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Q:\GT_AGRAR\DOCUMENTACION CONTRACTUAL NORMAS\NORMAS-COND ESPECIALES\5 PECUARIOS 2025\NORMAS CONTRATACIÓN\"/>
    </mc:Choice>
  </mc:AlternateContent>
  <xr:revisionPtr revIDLastSave="0" documentId="8_{12F48DBF-9D55-48D0-A1AD-66D392BDFDD5}" xr6:coauthVersionLast="47" xr6:coauthVersionMax="47" xr10:uidLastSave="{00000000-0000-0000-0000-000000000000}"/>
  <bookViews>
    <workbookView xWindow="-108" yWindow="-108" windowWidth="23256" windowHeight="12576" xr2:uid="{00000000-000D-0000-FFFF-FFFF00000000}"/>
  </bookViews>
  <sheets>
    <sheet name="Precios vida 407" sheetId="9" r:id="rId1"/>
    <sheet name="Ámbito aplicación vida 407" sheetId="10" r:id="rId2"/>
    <sheet name="Hoja3" sheetId="8" state="hidden" r:id="rId3"/>
    <sheet name="Precios RyD 407 (001 Galinas)" sheetId="3" r:id="rId4"/>
    <sheet name="Precios RyD 407 (002 Pavas)" sheetId="4" r:id="rId5"/>
    <sheet name="Precios RyD 407(003 Codornices)" sheetId="5" r:id="rId6"/>
    <sheet name="Zonas Cataluña precios RyD" sheetId="2" r:id="rId7"/>
  </sheets>
  <definedNames>
    <definedName name="_xlnm._FilterDatabase" localSheetId="1" hidden="1">'Ámbito aplicación vida 407'!$A$2:$G$3</definedName>
    <definedName name="_xlnm._FilterDatabase" localSheetId="3" hidden="1">'Precios RyD 407 (001 Galinas)'!$A$2:$K$377</definedName>
    <definedName name="_xlnm._FilterDatabase" localSheetId="4" hidden="1">'Precios RyD 407 (002 Pavas)'!$A$2:$K$77</definedName>
    <definedName name="_xlnm._FilterDatabase" localSheetId="5" hidden="1">'Precios RyD 407(003 Codornices)'!$A$2:$K$77</definedName>
    <definedName name="_xlnm._FilterDatabase" localSheetId="0" hidden="1">'Precios vida 407'!$A$2:$K$2</definedName>
    <definedName name="_xlnm._FilterDatabase" localSheetId="6" hidden="1">'Zonas Cataluña precios RyD'!$A$2:$E$2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8" l="1"/>
  <c r="I15" i="8"/>
  <c r="I14" i="8"/>
  <c r="I13" i="8"/>
  <c r="I12" i="8"/>
  <c r="I11" i="8"/>
  <c r="I10" i="8"/>
  <c r="I9" i="8"/>
  <c r="I8" i="8"/>
  <c r="I7" i="8"/>
  <c r="I6" i="8"/>
  <c r="I5" i="8"/>
  <c r="G16" i="8"/>
  <c r="G15" i="8"/>
  <c r="G14" i="8"/>
  <c r="G13" i="8"/>
  <c r="G12" i="8"/>
  <c r="G11" i="8"/>
  <c r="G10" i="8"/>
  <c r="G9" i="8"/>
  <c r="G8" i="8"/>
  <c r="G7" i="8"/>
  <c r="G6" i="8"/>
  <c r="G5" i="8"/>
  <c r="I4" i="8"/>
  <c r="G4" i="8"/>
  <c r="I3" i="8"/>
  <c r="G3" i="8"/>
  <c r="I2" i="8"/>
  <c r="G2" i="8"/>
</calcChain>
</file>

<file path=xl/sharedStrings.xml><?xml version="1.0" encoding="utf-8"?>
<sst xmlns="http://schemas.openxmlformats.org/spreadsheetml/2006/main" count="4776" uniqueCount="297">
  <si>
    <t>Grupo de Razas</t>
  </si>
  <si>
    <t>Tipo de capital</t>
  </si>
  <si>
    <t>Especie</t>
  </si>
  <si>
    <t>08 Barcelona</t>
  </si>
  <si>
    <t>Todas</t>
  </si>
  <si>
    <t>Todos</t>
  </si>
  <si>
    <t>17 Girona</t>
  </si>
  <si>
    <t>Resto no incluidas en Zona II</t>
  </si>
  <si>
    <t>Resto no incluidos en Zona II</t>
  </si>
  <si>
    <t>25 Lleida</t>
  </si>
  <si>
    <t>3 Alt Urgell</t>
  </si>
  <si>
    <t>100 Gosol</t>
  </si>
  <si>
    <t>1 Cerdanyá</t>
  </si>
  <si>
    <t>1 Vall D’Arán</t>
  </si>
  <si>
    <t>2 Pallars-Ribagorza</t>
  </si>
  <si>
    <t>Resto no incluidos en Zona I</t>
  </si>
  <si>
    <t>4 Conca</t>
  </si>
  <si>
    <t>5 Solsones</t>
  </si>
  <si>
    <t>6 Noguera</t>
  </si>
  <si>
    <t>7 Urgell</t>
  </si>
  <si>
    <t>8 Segarra</t>
  </si>
  <si>
    <t>I</t>
  </si>
  <si>
    <t>II</t>
  </si>
  <si>
    <t>119 Juneda</t>
  </si>
  <si>
    <t>9 Segriá</t>
  </si>
  <si>
    <t>10 Garrigues</t>
  </si>
  <si>
    <t>43 Tarragona</t>
  </si>
  <si>
    <t>III</t>
  </si>
  <si>
    <t>Resto no incluidos en Zona III</t>
  </si>
  <si>
    <t>Zona</t>
  </si>
  <si>
    <t>Provincia</t>
  </si>
  <si>
    <t>Comarca</t>
  </si>
  <si>
    <t>Término Municipal</t>
  </si>
  <si>
    <t>RELACIÓN DE T.M. POR ZONA EN CATALUÑA A EFECTO DE PRECIOS (RyD)</t>
  </si>
  <si>
    <t>Tipo de Animal</t>
  </si>
  <si>
    <t>Gestora</t>
  </si>
  <si>
    <t>Precio</t>
  </si>
  <si>
    <t>ARAGÓN</t>
  </si>
  <si>
    <t>ASTURIAS</t>
  </si>
  <si>
    <t>CANARIAS</t>
  </si>
  <si>
    <t>CANTABRIA</t>
  </si>
  <si>
    <t>Resto del ámbito</t>
  </si>
  <si>
    <t>04 La Ribera</t>
  </si>
  <si>
    <t>EXTREMADURA</t>
  </si>
  <si>
    <t>GALICIA</t>
  </si>
  <si>
    <t>LA RIOJA</t>
  </si>
  <si>
    <t>MADRID</t>
  </si>
  <si>
    <t>MURCIA</t>
  </si>
  <si>
    <t>NAVARRA</t>
  </si>
  <si>
    <t>COMUNIDAD VALENCIANA</t>
  </si>
  <si>
    <t>Régimen</t>
  </si>
  <si>
    <t>015 RyD</t>
  </si>
  <si>
    <t>BALEARES</t>
  </si>
  <si>
    <t>03 Menorca</t>
  </si>
  <si>
    <t>CC.AA</t>
  </si>
  <si>
    <t>CATALUÑA</t>
  </si>
  <si>
    <t>ZONA I (Anexo ámbito)</t>
  </si>
  <si>
    <t>ZONA II (Anexo ámbito)</t>
  </si>
  <si>
    <t>ZONA III (Anexo ámbito)</t>
  </si>
  <si>
    <t>ILLES BALEARS</t>
  </si>
  <si>
    <t>ANDALUCÍA 
ZONA I</t>
  </si>
  <si>
    <t>ANDALUCÍA 
ZONA II</t>
  </si>
  <si>
    <t>CASTILLA - LEÓN</t>
  </si>
  <si>
    <t>Sistema de Almacenamiento</t>
  </si>
  <si>
    <t>004 Todos</t>
  </si>
  <si>
    <t>22 Grasas Martínez González S.L.</t>
  </si>
  <si>
    <t>30 Conlopar S.L.U</t>
  </si>
  <si>
    <t>001 Sin sistema de almacenamiento</t>
  </si>
  <si>
    <t>002 Congeladores y refrigeradores</t>
  </si>
  <si>
    <t>08 Arlanzón</t>
  </si>
  <si>
    <t>01 Lozoya Somosierra  
02 Guadarrama</t>
  </si>
  <si>
    <t>03 Área Metroplitana</t>
  </si>
  <si>
    <t>003 Codornices</t>
  </si>
  <si>
    <t>Aviar</t>
  </si>
  <si>
    <t>Patos, Ocas y Pavos</t>
  </si>
  <si>
    <t>Pollos Corral</t>
  </si>
  <si>
    <t>Codornices</t>
  </si>
  <si>
    <t>CATALUNYA Zona 1</t>
  </si>
  <si>
    <t>CATALUNYA Zona 2</t>
  </si>
  <si>
    <t>CATALUNYA Zona 3</t>
  </si>
  <si>
    <t>Pollos Corral (crecimiento lento, capones…)</t>
  </si>
  <si>
    <t>Recría Pavos</t>
  </si>
  <si>
    <t>Pollos, broiler</t>
  </si>
  <si>
    <t>001 Gallinas</t>
  </si>
  <si>
    <t xml:space="preserve">001 Naves tipo 0
002 Naves tipo I 
003 Naves tipo II 
005 Naves tipo IV 
</t>
  </si>
  <si>
    <t xml:space="preserve">004 Ponedoras </t>
  </si>
  <si>
    <t>02 Mallorca</t>
  </si>
  <si>
    <t>PRECIOS RYD - LÍNEA 407 AVIAR DE PUESTA</t>
  </si>
  <si>
    <t>PRECIOS VIDA - LÍNEA 407 AVIAR DE PUESTA</t>
  </si>
  <si>
    <t>Tipo capital</t>
  </si>
  <si>
    <t>Destino</t>
  </si>
  <si>
    <t>Alojamiento</t>
  </si>
  <si>
    <t>Precio Mínimo</t>
  </si>
  <si>
    <t>Precio Máximo</t>
  </si>
  <si>
    <t>17 Animales</t>
  </si>
  <si>
    <t>001 Naves Tipo 0 
002 Naves Tipo I 
003 Naves tipo II</t>
  </si>
  <si>
    <t>001 Abuelas y Bisabuelas Pesadas</t>
  </si>
  <si>
    <t>001 Productoras</t>
  </si>
  <si>
    <t>038 P. Carne</t>
  </si>
  <si>
    <t>002 Reproductoras Pesadas</t>
  </si>
  <si>
    <t>003 Reproductoras Ligeras y Semipesadas</t>
  </si>
  <si>
    <t>003 Pollitas de Recría</t>
  </si>
  <si>
    <t>004 Ponedoras</t>
  </si>
  <si>
    <t>007 Abuelas y Bisabuelas Ligeras</t>
  </si>
  <si>
    <t>037 P. Huevo</t>
  </si>
  <si>
    <t>004 Naves Tipo III</t>
  </si>
  <si>
    <t xml:space="preserve">001 Abuelas y Bisabuelas Pesadas </t>
  </si>
  <si>
    <t>002 Recría</t>
  </si>
  <si>
    <t>001 Jaula</t>
  </si>
  <si>
    <t>002 Tradicional</t>
  </si>
  <si>
    <t>002 NO</t>
  </si>
  <si>
    <t>002 Suelo o Aviario y campera</t>
  </si>
  <si>
    <t>001 Ecológico</t>
  </si>
  <si>
    <t>001 SI</t>
  </si>
  <si>
    <t>005 Naves Tipo IV</t>
  </si>
  <si>
    <t>006 Naves Tipo V</t>
  </si>
  <si>
    <t>002 Pavas</t>
  </si>
  <si>
    <t>001 Naves Tipo 0 
002 Naves Tipo I 
003 Naves tipo II 
005 Naves Tipo IV</t>
  </si>
  <si>
    <t>005 Reproductoras Pavas</t>
  </si>
  <si>
    <t>006 Codornices Ponedoras</t>
  </si>
  <si>
    <t>ÁMBITO APLICACIÓN - LÍNEA 407 AVIAR DE PUESTA</t>
  </si>
  <si>
    <t>ESPECIE</t>
  </si>
  <si>
    <t>TIPO DE CAPITAL</t>
  </si>
  <si>
    <t>RÉGIMEN</t>
  </si>
  <si>
    <t>PROVINCIA</t>
  </si>
  <si>
    <t>COMARCA</t>
  </si>
  <si>
    <t>TÉRMINO MUNICIPAL</t>
  </si>
  <si>
    <t>001 Gallinas 
002 Pavas 
003 Codornices</t>
  </si>
  <si>
    <t>017 Animales</t>
  </si>
  <si>
    <t>001 Naves Tipo 0</t>
  </si>
  <si>
    <t>01 Álava</t>
  </si>
  <si>
    <t>03 Alicante</t>
  </si>
  <si>
    <t>04 Central</t>
  </si>
  <si>
    <t>05 Meridional</t>
  </si>
  <si>
    <t>03 Marquesado</t>
  </si>
  <si>
    <t>026 Beniarbeig</t>
  </si>
  <si>
    <t>040 Benimeli</t>
  </si>
  <si>
    <t>041 Benissa</t>
  </si>
  <si>
    <t>042 Benitachell/Poble Nou de Benitatxell (El)</t>
  </si>
  <si>
    <t>047 Calp</t>
  </si>
  <si>
    <t>063 Denia</t>
  </si>
  <si>
    <t>071 Gata de Gorgos</t>
  </si>
  <si>
    <t>082 Jávea/Xabia</t>
  </si>
  <si>
    <t>095 Ondara</t>
  </si>
  <si>
    <t>101 Pedreguer</t>
  </si>
  <si>
    <t>102 Pego</t>
  </si>
  <si>
    <t>110 Rafol D' Almunia (El)</t>
  </si>
  <si>
    <t>117 Sanet y Negrals</t>
  </si>
  <si>
    <t>128 Teulada</t>
  </si>
  <si>
    <t>04 Almería</t>
  </si>
  <si>
    <t>07 Campo Dalias</t>
  </si>
  <si>
    <t>08 Campo Níjar</t>
  </si>
  <si>
    <t>03 Bajo Almanzora</t>
  </si>
  <si>
    <t>05 Penedés</t>
  </si>
  <si>
    <t>10 Baix Llobregat</t>
  </si>
  <si>
    <t>07 Maresme</t>
  </si>
  <si>
    <t>11 Cádiz</t>
  </si>
  <si>
    <t>02 Costa Noroeste de Cádiz</t>
  </si>
  <si>
    <t>01 Campiña de  Cádiz</t>
  </si>
  <si>
    <t>020 Jerez de la Frontera</t>
  </si>
  <si>
    <t>027 Puerto de Sta. María</t>
  </si>
  <si>
    <t>04 De la Janda</t>
  </si>
  <si>
    <t>007 Barbate</t>
  </si>
  <si>
    <t>028 Puerto Real</t>
  </si>
  <si>
    <t>039 Vejer de la Frontera</t>
  </si>
  <si>
    <t>05 Campo de Gibraltar</t>
  </si>
  <si>
    <t>004 Algeciras</t>
  </si>
  <si>
    <t>022 Línea de la Concepción (La)</t>
  </si>
  <si>
    <t>033 San Roque</t>
  </si>
  <si>
    <t>035 Tarifa</t>
  </si>
  <si>
    <t>12 Castellón</t>
  </si>
  <si>
    <t>03 Llanos Centrales</t>
  </si>
  <si>
    <t>06 La Plana</t>
  </si>
  <si>
    <t>02 Bajo Maestrazgo</t>
  </si>
  <si>
    <t xml:space="preserve">05 Litoral Norte </t>
  </si>
  <si>
    <t>15 A Coruña</t>
  </si>
  <si>
    <t>07 La Selva</t>
  </si>
  <si>
    <t>05 Baix Empordà</t>
  </si>
  <si>
    <t>04 Alt  Empordà</t>
  </si>
  <si>
    <t>06 Gironés</t>
  </si>
  <si>
    <t>18 Granada</t>
  </si>
  <si>
    <t>08 La Costa</t>
  </si>
  <si>
    <t>20 Gipúzkoa</t>
  </si>
  <si>
    <t>21 Huelva</t>
  </si>
  <si>
    <t>06 Condado Litoral</t>
  </si>
  <si>
    <t>04 Costa</t>
  </si>
  <si>
    <t>02 Andévalo Occidental</t>
  </si>
  <si>
    <t>010 Ayamonte</t>
  </si>
  <si>
    <t>037 Granado (El)</t>
  </si>
  <si>
    <t>27 Lugo</t>
  </si>
  <si>
    <t>29 Málaga</t>
  </si>
  <si>
    <t>03 Centro-Sur o Guadalorce</t>
  </si>
  <si>
    <t>025 Benalmádena</t>
  </si>
  <si>
    <t>041 Casares</t>
  </si>
  <si>
    <t>051 Estepona</t>
  </si>
  <si>
    <t>054 Fuengirola</t>
  </si>
  <si>
    <t>068 Manilva</t>
  </si>
  <si>
    <t>069 Marbella</t>
  </si>
  <si>
    <t>070 Mijas</t>
  </si>
  <si>
    <t>04 Vélez Málaga</t>
  </si>
  <si>
    <t>005 Algarrobo</t>
  </si>
  <si>
    <t>075 Nerja</t>
  </si>
  <si>
    <t>082 Rincón de la Victoria</t>
  </si>
  <si>
    <t>086 Sayalonga</t>
  </si>
  <si>
    <t>091 Torrox</t>
  </si>
  <si>
    <t>094 Vélez-Málaga</t>
  </si>
  <si>
    <t>30 Murcia</t>
  </si>
  <si>
    <t>05 Suroeste y Valle Guadalentín</t>
  </si>
  <si>
    <t>003 Águilas</t>
  </si>
  <si>
    <t>024 Lorca</t>
  </si>
  <si>
    <t>026 Mazarrón</t>
  </si>
  <si>
    <t>06 Campo de Cartagena</t>
  </si>
  <si>
    <t>31 Navarra</t>
  </si>
  <si>
    <t>01 Cantábrica-Montaña Baja</t>
  </si>
  <si>
    <t>32 Ourense</t>
  </si>
  <si>
    <t>33 Asturias</t>
  </si>
  <si>
    <t>35 Las Palmas</t>
  </si>
  <si>
    <t>36 Pontevedra</t>
  </si>
  <si>
    <t>38 Santa Cruz de Tenerife</t>
  </si>
  <si>
    <t>39 Cantabria</t>
  </si>
  <si>
    <t>03 Baix Ebre</t>
  </si>
  <si>
    <t>07 Camp de Tarragona</t>
  </si>
  <si>
    <t>08 Baix Penedés</t>
  </si>
  <si>
    <t>46 Valencia</t>
  </si>
  <si>
    <t>09 Gandía</t>
  </si>
  <si>
    <t xml:space="preserve">08 Riberas del Júcar </t>
  </si>
  <si>
    <t>06 Sagunto</t>
  </si>
  <si>
    <t>07 Huerta de Valencia</t>
  </si>
  <si>
    <t>03 Campos de Liria</t>
  </si>
  <si>
    <t>070 Bétera</t>
  </si>
  <si>
    <t>48 Bizkaia</t>
  </si>
  <si>
    <t>Resto de Regímenes</t>
  </si>
  <si>
    <t>Península, Baleares y Canarias</t>
  </si>
  <si>
    <t>901 Poblets (Els)</t>
  </si>
  <si>
    <t>063 San Bartolomé de la Torre</t>
  </si>
  <si>
    <t>065 Sanlúcar de Guadiana</t>
  </si>
  <si>
    <t>066 San Silvestre de Guzmán</t>
  </si>
  <si>
    <t>073 Villablanca</t>
  </si>
  <si>
    <t>076 Villanueva de los Castillejos</t>
  </si>
  <si>
    <t>067 Málaga</t>
  </si>
  <si>
    <t>04 ALMERÍA 
18 GRANADA 
23 JAÉN</t>
  </si>
  <si>
    <t>11 CÁDIZ 
14 CÓRDOBA 
21 HUELVA 
29 MÁLAGA 
41 SEVILLA</t>
  </si>
  <si>
    <t>07 BALEARES</t>
  </si>
  <si>
    <t>007 Tradicional</t>
  </si>
  <si>
    <t>008 Hidrólisis</t>
  </si>
  <si>
    <t>01 Arevalo - Madrigal
02 Ávila</t>
  </si>
  <si>
    <t>Resto de comarcas</t>
  </si>
  <si>
    <t>01 Merindades
07 Páramos</t>
  </si>
  <si>
    <t>02 Bureba-Ebro
03 Demanda</t>
  </si>
  <si>
    <t>05 Arlanza</t>
  </si>
  <si>
    <t>06 Pisuerga</t>
  </si>
  <si>
    <t>05 ÁVILA</t>
  </si>
  <si>
    <t>09 BURGOS</t>
  </si>
  <si>
    <t>24 LEÓN</t>
  </si>
  <si>
    <t>01 Bierzo
02 La Montaña de Luna
03 La Montaña de Riaño
04 La Cabrera</t>
  </si>
  <si>
    <t>34 PALENCIA
37 SALAMANCA
49 ZAMORA</t>
  </si>
  <si>
    <t>40 SEGOVIA</t>
  </si>
  <si>
    <t>01 Cuellar 
03 Segovia</t>
  </si>
  <si>
    <t>02 Sepúlveda</t>
  </si>
  <si>
    <t>42 SORIA</t>
  </si>
  <si>
    <t>47 VALLADOLID</t>
  </si>
  <si>
    <t>28 MADRID</t>
  </si>
  <si>
    <t>33 Biosecuritas</t>
  </si>
  <si>
    <t>005 Recría 
RyD</t>
  </si>
  <si>
    <t>04 ALMERIA 
18 GRANADA 
23 JAÉN</t>
  </si>
  <si>
    <t xml:space="preserve">ARAGÓN </t>
  </si>
  <si>
    <t xml:space="preserve">02 Mallorca </t>
  </si>
  <si>
    <t>CASTILLA-LEÓN</t>
  </si>
  <si>
    <t xml:space="preserve">CATALUÑA </t>
  </si>
  <si>
    <t>ZONA I 
(Anexo ámbito)</t>
  </si>
  <si>
    <t>ZONA II 
(Anexo ámbito)</t>
  </si>
  <si>
    <t>ZONA III 
(Anexo ámbito)</t>
  </si>
  <si>
    <t>01 Lozoya Somosierra 
02 Guadarrama</t>
  </si>
  <si>
    <t>03 Área Metropolitana</t>
  </si>
  <si>
    <t xml:space="preserve"> COMUNIDAD VALENCIANA</t>
  </si>
  <si>
    <t>001 Naves tipo 0
002 Naves tipo I
003 Naves tipo II
004 Naves tipo III
005 Naves tipo IV</t>
  </si>
  <si>
    <t>005 Reproductoras pavas</t>
  </si>
  <si>
    <t xml:space="preserve">003 Codornices 
</t>
  </si>
  <si>
    <t>006 Codornices ponedoras</t>
  </si>
  <si>
    <t>001 Abuelas y bisabuelas pesadas 
004 Ponedoras 
007 Abuelas y bisabuelas ligeras</t>
  </si>
  <si>
    <t>003 Reproductoras ligeras y semipesadas</t>
  </si>
  <si>
    <t xml:space="preserve">006 Naves tipo V
</t>
  </si>
  <si>
    <t xml:space="preserve">001 Naves tipo 0
002 Naves tipo I 
003 Naves tipo II 
005 Naves tipo IV </t>
  </si>
  <si>
    <t>002 Reproductoras pesadas</t>
  </si>
  <si>
    <t>001 Abuelas y bisabuelas pesadas
002 Reproductoras pesadas
003 Reproductoras Ligeras y Semipesadas 
004 Ponedoras 
007 Abuelas y bisabuelas ligeras</t>
  </si>
  <si>
    <t>02 ALBACETE</t>
  </si>
  <si>
    <t>13 CIUDAD REAL</t>
  </si>
  <si>
    <t>16 CUENCA</t>
  </si>
  <si>
    <t>19 GUADALAJARA</t>
  </si>
  <si>
    <t>45 TOLEDO</t>
  </si>
  <si>
    <t xml:space="preserve">CASTILLA 
LA MANCHA 
</t>
  </si>
  <si>
    <t>CASTILLA LA MANCHA</t>
  </si>
  <si>
    <t xml:space="preserve">CASTILLA LA MANCHA
</t>
  </si>
  <si>
    <t>Sistema de Producción (1)</t>
  </si>
  <si>
    <t>IGP y/o con logotipo de “raza autóctona” (2)</t>
  </si>
  <si>
    <t>1) Las explotaciones registradas como ganaderías ecológicas, según las normas establecidas por el Reglamento (UE) 2018/848 del Parlamento Europeo y del Consejo, de 30 de mayo de 2018, sobre producción ecológica y etiquetado de los productos ecológicos y por el que se deroga el Reglamento (CE) nº 834/2007 del Consejo, deberán estar registradas y sometidas a los controles oficiales que las certifiquen como tales efectuados por la autoridad competente o, en su caso, las autoridades de control u organismos de control delegados de agricultura ecológica.</t>
  </si>
  <si>
    <t>2) Las explotaciones amparadas bajo la denominación de calidad Indicación Geográfica Protegida (en adelante IGP), cuyo titular sea un operador inscrito en el registro de una IGP con registro comunitario, debiendo estar sometidas a los controles oficiales de verificación del Pliego de Condiciones que las certifiquen como tales. 
Las explotaciones cuyo titular sea un operador inscrito en el registro de operadores autorizados para el uso del logotipo Raza Autóctona en su raza conforme establece el artículo 6.b del Real Decreto 505/2013, de 28 de junio, por el que se regula el uso del logotipo «raza autóctona» en los productos de origen animal, debiendo estar sometidas a las inspecciones y controles necesarios para garantizar el cumplimiento del pliego de condiciones para el uso del logotipo raza autóctona en los animales relativos a su raza.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</si>
</sst>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8" x14ac:knownFonts="1">
    <font>
      <sz val="11"/>
      <color theme="1"/>
      <name val="Calibri"/>
      <family val="2"/>
      <scheme val="minor"/>
    </font>
    <font>
      <sz val="9"/>
      <color theme="1"/>
      <name val="Arial"/>
      <family val="2"/>
    </font>
    <font>
      <b/>
      <sz val="16"/>
      <name val="Calibri"/>
      <family val="2"/>
      <scheme val="minor"/>
    </font>
    <font>
      <sz val="10"/>
      <color rgb="FF000000"/>
      <name val="Arial"/>
      <family val="2"/>
    </font>
    <font>
      <sz val="11"/>
      <name val="Calibri"/>
      <family val="2"/>
      <scheme val="minor"/>
    </font>
    <font>
      <sz val="9.5"/>
      <name val="Arial"/>
      <family val="2"/>
    </font>
    <font>
      <sz val="10"/>
      <color indexed="8"/>
      <name val="Arial"/>
      <family val="2"/>
    </font>
    <font>
      <sz val="10"/>
      <name val="Arial"/>
      <family val="2"/>
    </font>
    <font>
      <b/>
      <sz val="10"/>
      <name val="Arial"/>
      <family val="2"/>
    </font>
    <font>
      <b/>
      <sz val="10"/>
      <color rgb="FFFF0000"/>
      <name val="Arial"/>
      <family val="2"/>
    </font>
    <font>
      <b/>
      <sz val="10"/>
      <color theme="3" tint="0.39997558519241921"/>
      <name val="Arial"/>
      <family val="2"/>
    </font>
    <font>
      <b/>
      <sz val="16"/>
      <color theme="1"/>
      <name val="Calibri"/>
      <family val="2"/>
      <scheme val="minor"/>
    </font>
    <font>
      <b/>
      <sz val="11"/>
      <color theme="0"/>
      <name val="Calibri"/>
      <family val="2"/>
      <scheme val="minor"/>
    </font>
    <font>
      <b/>
      <sz val="9"/>
      <color theme="0"/>
      <name val="Arial"/>
      <family val="2"/>
    </font>
    <font>
      <sz val="9"/>
      <name val="Arial"/>
      <family val="2"/>
    </font>
    <font>
      <sz val="11"/>
      <name val="Arial"/>
      <family val="2"/>
    </font>
    <font>
      <sz val="9"/>
      <color rgb="FF548DD4"/>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850000"/>
        <bgColor indexed="64"/>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xf numFmtId="0" fontId="6" fillId="0" borderId="0"/>
  </cellStyleXfs>
  <cellXfs count="178">
    <xf numFmtId="0" fontId="0" fillId="0" borderId="0" xfId="0"/>
    <xf numFmtId="0" fontId="3" fillId="0" borderId="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2" fillId="0" borderId="6" xfId="0" applyFont="1" applyBorder="1" applyAlignment="1">
      <alignment vertical="center"/>
    </xf>
    <xf numFmtId="0" fontId="4" fillId="0" borderId="0" xfId="0" applyFont="1"/>
    <xf numFmtId="0" fontId="1" fillId="2" borderId="1" xfId="0" applyFont="1" applyFill="1" applyBorder="1" applyAlignment="1">
      <alignment vertical="center" wrapText="1"/>
    </xf>
    <xf numFmtId="0" fontId="1" fillId="2" borderId="7" xfId="0" applyFont="1" applyFill="1" applyBorder="1" applyAlignment="1">
      <alignment vertical="center" wrapText="1"/>
    </xf>
    <xf numFmtId="0" fontId="1" fillId="2" borderId="10" xfId="0" applyFont="1" applyFill="1" applyBorder="1" applyAlignment="1">
      <alignment horizontal="center" vertical="center" wrapText="1"/>
    </xf>
    <xf numFmtId="164" fontId="5" fillId="0" borderId="4" xfId="0" applyNumberFormat="1" applyFont="1" applyBorder="1" applyAlignment="1">
      <alignment horizontal="right" vertical="center" wrapText="1"/>
    </xf>
    <xf numFmtId="0" fontId="8" fillId="3" borderId="8" xfId="0" applyFont="1" applyFill="1" applyBorder="1" applyAlignment="1">
      <alignment horizontal="center" vertical="center"/>
    </xf>
    <xf numFmtId="0" fontId="7" fillId="2" borderId="15" xfId="1" applyFont="1" applyFill="1" applyBorder="1"/>
    <xf numFmtId="0" fontId="6" fillId="0" borderId="16" xfId="1" applyBorder="1"/>
    <xf numFmtId="0" fontId="6" fillId="0" borderId="17" xfId="1" applyBorder="1"/>
    <xf numFmtId="164" fontId="9" fillId="0" borderId="8" xfId="0" applyNumberFormat="1" applyFont="1" applyBorder="1"/>
    <xf numFmtId="164" fontId="7" fillId="0" borderId="8" xfId="0" applyNumberFormat="1" applyFont="1" applyBorder="1"/>
    <xf numFmtId="0" fontId="6" fillId="0" borderId="18" xfId="1" applyBorder="1"/>
    <xf numFmtId="0" fontId="10" fillId="3" borderId="8" xfId="0" applyFont="1"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0" xfId="0" applyFont="1" applyFill="1" applyBorder="1" applyAlignment="1">
      <alignment vertical="center" wrapText="1"/>
    </xf>
    <xf numFmtId="0" fontId="1" fillId="0" borderId="10"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10" xfId="0" applyFont="1" applyBorder="1" applyAlignment="1">
      <alignment horizontal="center" vertical="center" wrapText="1"/>
    </xf>
    <xf numFmtId="0" fontId="1" fillId="0" borderId="10" xfId="0" applyFont="1" applyBorder="1" applyAlignment="1">
      <alignment horizontal="left" vertical="center" wrapText="1"/>
    </xf>
    <xf numFmtId="0" fontId="12" fillId="4" borderId="1" xfId="0" applyFont="1" applyFill="1" applyBorder="1" applyAlignment="1">
      <alignment horizontal="center" vertical="center"/>
    </xf>
    <xf numFmtId="0" fontId="13" fillId="4" borderId="1" xfId="0" applyFont="1" applyFill="1" applyBorder="1" applyAlignment="1">
      <alignment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0" borderId="2" xfId="0" applyFont="1" applyBorder="1" applyAlignment="1">
      <alignment vertical="center" wrapText="1"/>
    </xf>
    <xf numFmtId="0" fontId="14" fillId="0" borderId="1" xfId="0" applyFont="1" applyBorder="1" applyAlignment="1">
      <alignment vertical="center" wrapText="1"/>
    </xf>
    <xf numFmtId="0" fontId="14" fillId="5" borderId="9" xfId="0" applyFont="1" applyFill="1" applyBorder="1" applyAlignment="1">
      <alignment horizontal="center" vertical="center" wrapText="1"/>
    </xf>
    <xf numFmtId="164" fontId="5" fillId="0" borderId="7" xfId="0" applyNumberFormat="1" applyFont="1" applyBorder="1" applyAlignment="1">
      <alignment horizontal="right" vertical="center" wrapText="1"/>
    </xf>
    <xf numFmtId="0" fontId="4" fillId="0" borderId="1" xfId="0" applyFont="1" applyBorder="1" applyAlignment="1">
      <alignment horizontal="left" vertical="center"/>
    </xf>
    <xf numFmtId="0" fontId="14" fillId="0" borderId="4" xfId="0" applyFont="1" applyBorder="1" applyAlignment="1">
      <alignment vertical="center" wrapText="1"/>
    </xf>
    <xf numFmtId="0" fontId="14" fillId="0" borderId="7" xfId="0" applyFont="1" applyBorder="1" applyAlignment="1">
      <alignment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right" vertical="center" wrapText="1"/>
    </xf>
    <xf numFmtId="0" fontId="14" fillId="5" borderId="7" xfId="0" applyFont="1" applyFill="1" applyBorder="1" applyAlignment="1">
      <alignment horizontal="right" vertical="center" wrapText="1"/>
    </xf>
    <xf numFmtId="0" fontId="14" fillId="2" borderId="7" xfId="0" applyFont="1" applyFill="1" applyBorder="1" applyAlignment="1">
      <alignment vertical="center" wrapText="1"/>
    </xf>
    <xf numFmtId="0" fontId="4" fillId="0" borderId="1" xfId="0" applyFont="1" applyBorder="1" applyAlignment="1">
      <alignment vertical="center" wrapText="1"/>
    </xf>
    <xf numFmtId="0" fontId="4" fillId="5" borderId="1" xfId="0" applyFont="1" applyFill="1" applyBorder="1"/>
    <xf numFmtId="164" fontId="5" fillId="0" borderId="1" xfId="0" applyNumberFormat="1" applyFont="1" applyBorder="1" applyAlignment="1">
      <alignment horizontal="right" vertical="center" wrapText="1"/>
    </xf>
    <xf numFmtId="0" fontId="14" fillId="0" borderId="3" xfId="0" applyFont="1" applyBorder="1" applyAlignment="1">
      <alignment vertical="center" wrapText="1"/>
    </xf>
    <xf numFmtId="0" fontId="4" fillId="5" borderId="3" xfId="0" applyFont="1" applyFill="1" applyBorder="1"/>
    <xf numFmtId="164" fontId="5" fillId="0" borderId="3" xfId="0" applyNumberFormat="1" applyFont="1" applyBorder="1" applyAlignment="1">
      <alignment horizontal="right" vertical="center" wrapText="1"/>
    </xf>
    <xf numFmtId="0" fontId="14" fillId="0" borderId="7" xfId="0" applyFont="1" applyBorder="1" applyAlignment="1">
      <alignment horizontal="justify" vertical="center" wrapText="1"/>
    </xf>
    <xf numFmtId="0" fontId="14" fillId="0" borderId="7" xfId="0" applyFont="1" applyBorder="1" applyAlignment="1">
      <alignment horizontal="left" vertical="center" wrapText="1"/>
    </xf>
    <xf numFmtId="0" fontId="1" fillId="0" borderId="7" xfId="0" applyFont="1" applyBorder="1" applyAlignment="1">
      <alignment horizontal="left" vertical="center" wrapText="1"/>
    </xf>
    <xf numFmtId="0" fontId="1" fillId="0" borderId="7" xfId="0" applyFont="1" applyBorder="1" applyAlignment="1">
      <alignment horizontal="justify" vertical="center" wrapText="1"/>
    </xf>
    <xf numFmtId="0" fontId="0" fillId="0" borderId="6" xfId="0" applyBorder="1"/>
    <xf numFmtId="0" fontId="1" fillId="2" borderId="8" xfId="0" applyFont="1" applyFill="1" applyBorder="1" applyAlignment="1">
      <alignment vertical="center" wrapText="1"/>
    </xf>
    <xf numFmtId="0" fontId="16" fillId="0" borderId="10" xfId="0" applyFont="1" applyBorder="1" applyAlignment="1">
      <alignment vertical="center" wrapText="1"/>
    </xf>
    <xf numFmtId="0" fontId="16" fillId="0" borderId="8" xfId="0" applyFont="1" applyBorder="1" applyAlignment="1">
      <alignment vertical="center" wrapText="1"/>
    </xf>
    <xf numFmtId="0" fontId="14" fillId="0" borderId="10" xfId="0" applyFont="1" applyBorder="1" applyAlignment="1">
      <alignment vertical="center" wrapText="1"/>
    </xf>
    <xf numFmtId="0" fontId="14" fillId="0" borderId="10" xfId="0" applyFont="1" applyBorder="1" applyAlignment="1">
      <alignment horizontal="left" vertical="center" wrapText="1"/>
    </xf>
    <xf numFmtId="0" fontId="14" fillId="2" borderId="7" xfId="0" applyFont="1" applyFill="1" applyBorder="1" applyAlignment="1">
      <alignment horizontal="left" vertical="center" wrapText="1"/>
    </xf>
    <xf numFmtId="0" fontId="14" fillId="2" borderId="1" xfId="0" applyFont="1" applyFill="1" applyBorder="1" applyAlignment="1">
      <alignment vertical="center" wrapText="1"/>
    </xf>
    <xf numFmtId="0" fontId="14" fillId="2" borderId="8" xfId="0" applyFont="1" applyFill="1" applyBorder="1" applyAlignment="1">
      <alignment vertical="center" wrapText="1"/>
    </xf>
    <xf numFmtId="0" fontId="14" fillId="0" borderId="1" xfId="0" applyFont="1" applyBorder="1" applyAlignment="1">
      <alignment horizontal="left" vertical="center" wrapText="1"/>
    </xf>
    <xf numFmtId="165" fontId="7" fillId="0" borderId="7" xfId="0" applyNumberFormat="1" applyFont="1" applyBorder="1" applyAlignment="1">
      <alignment horizontal="right" vertical="center" wrapText="1"/>
    </xf>
    <xf numFmtId="164" fontId="7" fillId="0" borderId="7" xfId="0" applyNumberFormat="1" applyFont="1" applyBorder="1" applyAlignment="1">
      <alignment vertical="center"/>
    </xf>
    <xf numFmtId="165" fontId="7" fillId="0" borderId="4" xfId="0" applyNumberFormat="1" applyFont="1" applyBorder="1" applyAlignment="1">
      <alignment horizontal="right" vertical="center" wrapText="1"/>
    </xf>
    <xf numFmtId="164" fontId="7" fillId="0" borderId="1" xfId="0" applyNumberFormat="1" applyFont="1" applyBorder="1" applyAlignment="1">
      <alignment vertical="center" wrapText="1"/>
    </xf>
    <xf numFmtId="164" fontId="7" fillId="0" borderId="1" xfId="0" quotePrefix="1" applyNumberFormat="1" applyFont="1" applyBorder="1" applyAlignment="1">
      <alignment horizontal="right" vertical="center" wrapText="1"/>
    </xf>
    <xf numFmtId="0" fontId="14" fillId="0" borderId="10" xfId="0" applyFont="1" applyBorder="1" applyAlignment="1">
      <alignment horizontal="center" vertical="center" wrapText="1"/>
    </xf>
    <xf numFmtId="0" fontId="4" fillId="0" borderId="6" xfId="0" applyFont="1" applyBorder="1"/>
    <xf numFmtId="165" fontId="7" fillId="0" borderId="10" xfId="0" applyNumberFormat="1" applyFont="1" applyBorder="1" applyAlignment="1">
      <alignment vertical="center" wrapText="1"/>
    </xf>
    <xf numFmtId="165" fontId="7" fillId="0" borderId="1" xfId="0" applyNumberFormat="1" applyFont="1" applyBorder="1" applyAlignment="1">
      <alignment vertical="center" wrapText="1"/>
    </xf>
    <xf numFmtId="0" fontId="14" fillId="0" borderId="7" xfId="0" applyFont="1" applyBorder="1" applyAlignment="1">
      <alignment horizontal="center" vertical="center" wrapText="1"/>
    </xf>
    <xf numFmtId="0" fontId="14" fillId="2" borderId="7" xfId="0" applyFont="1" applyFill="1" applyBorder="1" applyAlignment="1">
      <alignment horizontal="center" vertical="center" wrapText="1"/>
    </xf>
    <xf numFmtId="0" fontId="14" fillId="0" borderId="3" xfId="0" applyFont="1" applyBorder="1" applyAlignment="1">
      <alignment horizontal="center" vertical="center" wrapText="1"/>
    </xf>
    <xf numFmtId="165" fontId="14" fillId="0" borderId="10" xfId="0" applyNumberFormat="1" applyFont="1" applyBorder="1" applyAlignment="1">
      <alignment vertical="center" wrapText="1"/>
    </xf>
    <xf numFmtId="165" fontId="7" fillId="0" borderId="1" xfId="0" applyNumberFormat="1" applyFont="1" applyBorder="1" applyAlignment="1">
      <alignment horizontal="right" vertical="center" wrapText="1"/>
    </xf>
    <xf numFmtId="165" fontId="14" fillId="0" borderId="1" xfId="0" applyNumberFormat="1" applyFont="1" applyBorder="1" applyAlignment="1">
      <alignment vertical="center" wrapText="1"/>
    </xf>
    <xf numFmtId="164" fontId="7" fillId="0" borderId="1" xfId="0" applyNumberFormat="1" applyFont="1" applyBorder="1" applyAlignment="1">
      <alignment horizontal="right" vertical="center" wrapText="1"/>
    </xf>
    <xf numFmtId="165" fontId="14" fillId="0" borderId="10" xfId="0" applyNumberFormat="1" applyFont="1" applyBorder="1" applyAlignment="1">
      <alignment horizontal="right" vertical="center" wrapText="1"/>
    </xf>
    <xf numFmtId="165" fontId="14" fillId="0" borderId="7" xfId="0" applyNumberFormat="1" applyFont="1" applyBorder="1" applyAlignment="1">
      <alignment horizontal="right" vertical="center" wrapText="1"/>
    </xf>
    <xf numFmtId="0" fontId="14" fillId="0" borderId="9" xfId="0" applyFont="1" applyBorder="1" applyAlignment="1">
      <alignment horizontal="center" vertical="center" wrapText="1"/>
    </xf>
    <xf numFmtId="165" fontId="7" fillId="0" borderId="4" xfId="0" quotePrefix="1" applyNumberFormat="1" applyFont="1" applyBorder="1" applyAlignment="1">
      <alignment horizontal="right" vertical="center" wrapText="1"/>
    </xf>
    <xf numFmtId="165" fontId="7" fillId="0" borderId="7" xfId="0" quotePrefix="1" applyNumberFormat="1" applyFont="1" applyBorder="1" applyAlignment="1">
      <alignment horizontal="right" vertical="center" wrapText="1"/>
    </xf>
    <xf numFmtId="165" fontId="7" fillId="0" borderId="10" xfId="0" applyNumberFormat="1" applyFont="1" applyBorder="1" applyAlignment="1">
      <alignment horizontal="right" vertical="center" wrapText="1"/>
    </xf>
    <xf numFmtId="165" fontId="7" fillId="0" borderId="9" xfId="0" applyNumberFormat="1" applyFont="1" applyBorder="1" applyAlignment="1">
      <alignment horizontal="right" vertical="center" wrapText="1"/>
    </xf>
    <xf numFmtId="0" fontId="14"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8" xfId="0" applyFont="1" applyFill="1" applyBorder="1" applyAlignment="1">
      <alignment vertical="center" wrapText="1"/>
    </xf>
    <xf numFmtId="164" fontId="5" fillId="2" borderId="1" xfId="0" applyNumberFormat="1" applyFont="1" applyFill="1" applyBorder="1"/>
    <xf numFmtId="0" fontId="17" fillId="2" borderId="1" xfId="0" applyFont="1" applyFill="1" applyBorder="1" applyAlignment="1">
      <alignment horizontal="center" vertical="center" wrapText="1"/>
    </xf>
    <xf numFmtId="0" fontId="17" fillId="2" borderId="10" xfId="0" applyFont="1" applyFill="1" applyBorder="1" applyAlignment="1">
      <alignment vertical="center" wrapText="1"/>
    </xf>
    <xf numFmtId="0" fontId="17" fillId="2" borderId="7" xfId="0" applyFont="1" applyFill="1" applyBorder="1" applyAlignment="1">
      <alignment horizontal="center" vertical="center" wrapText="1"/>
    </xf>
    <xf numFmtId="0" fontId="17" fillId="2" borderId="7" xfId="0" applyFont="1" applyFill="1" applyBorder="1" applyAlignment="1">
      <alignment vertical="center" wrapText="1"/>
    </xf>
    <xf numFmtId="164" fontId="7" fillId="2" borderId="1" xfId="0" applyNumberFormat="1" applyFont="1" applyFill="1" applyBorder="1" applyAlignment="1">
      <alignment vertical="center" wrapText="1"/>
    </xf>
    <xf numFmtId="165" fontId="7" fillId="2" borderId="3" xfId="0" applyNumberFormat="1" applyFont="1" applyFill="1" applyBorder="1" applyAlignment="1">
      <alignment horizontal="right" vertical="center" wrapText="1"/>
    </xf>
    <xf numFmtId="165" fontId="7" fillId="2" borderId="7" xfId="0" applyNumberFormat="1" applyFont="1" applyFill="1" applyBorder="1" applyAlignment="1">
      <alignment horizontal="right" vertical="center" wrapText="1"/>
    </xf>
    <xf numFmtId="165" fontId="7" fillId="2" borderId="4" xfId="0" applyNumberFormat="1" applyFont="1" applyFill="1" applyBorder="1" applyAlignment="1">
      <alignment horizontal="right" vertical="center" wrapText="1"/>
    </xf>
    <xf numFmtId="0" fontId="14" fillId="0" borderId="0" xfId="0" applyFont="1" applyAlignment="1">
      <alignment horizontal="justify" vertical="justify" wrapText="1"/>
    </xf>
    <xf numFmtId="0" fontId="2" fillId="0" borderId="6" xfId="0" applyFont="1" applyBorder="1" applyAlignment="1">
      <alignment horizontal="left" vertical="center"/>
    </xf>
    <xf numFmtId="0" fontId="4" fillId="0" borderId="6"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5" borderId="10"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5" borderId="10" xfId="0" applyFont="1" applyFill="1" applyBorder="1" applyAlignment="1">
      <alignment horizontal="right" vertical="center" wrapText="1"/>
    </xf>
    <xf numFmtId="0" fontId="14" fillId="5" borderId="8" xfId="0" applyFont="1" applyFill="1" applyBorder="1" applyAlignment="1">
      <alignment horizontal="right" vertical="center" wrapText="1"/>
    </xf>
    <xf numFmtId="0" fontId="14" fillId="5" borderId="4" xfId="0" applyFont="1" applyFill="1" applyBorder="1" applyAlignment="1">
      <alignment horizontal="right" vertical="center" wrapText="1"/>
    </xf>
    <xf numFmtId="0" fontId="15" fillId="5" borderId="10" xfId="0" applyFont="1" applyFill="1" applyBorder="1" applyAlignment="1">
      <alignment vertical="center" wrapText="1"/>
    </xf>
    <xf numFmtId="0" fontId="15" fillId="5" borderId="8" xfId="0" applyFont="1" applyFill="1" applyBorder="1" applyAlignment="1">
      <alignment vertical="center" wrapText="1"/>
    </xf>
    <xf numFmtId="0" fontId="15" fillId="5" borderId="4" xfId="0" applyFont="1" applyFill="1" applyBorder="1" applyAlignment="1">
      <alignment vertical="center" wrapText="1"/>
    </xf>
    <xf numFmtId="0" fontId="14" fillId="0" borderId="8" xfId="0" applyFont="1" applyBorder="1" applyAlignment="1">
      <alignment vertical="center" wrapText="1"/>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5" borderId="10" xfId="0" applyFont="1" applyFill="1" applyBorder="1" applyAlignment="1">
      <alignment horizontal="center"/>
    </xf>
    <xf numFmtId="0" fontId="4" fillId="5" borderId="8" xfId="0" applyFont="1" applyFill="1" applyBorder="1" applyAlignment="1">
      <alignment horizontal="center"/>
    </xf>
    <xf numFmtId="0" fontId="4" fillId="5" borderId="4" xfId="0" applyFont="1" applyFill="1" applyBorder="1" applyAlignment="1">
      <alignment horizontal="center"/>
    </xf>
    <xf numFmtId="0" fontId="4" fillId="0" borderId="1" xfId="0" applyFont="1" applyBorder="1" applyAlignment="1">
      <alignment horizontal="left" wrapText="1"/>
    </xf>
    <xf numFmtId="0" fontId="4" fillId="0" borderId="1" xfId="0" applyFont="1" applyBorder="1" applyAlignment="1">
      <alignment horizontal="left"/>
    </xf>
    <xf numFmtId="0" fontId="4" fillId="5" borderId="1" xfId="0" applyFont="1" applyFill="1" applyBorder="1" applyAlignment="1">
      <alignment horizontal="center"/>
    </xf>
    <xf numFmtId="0" fontId="13" fillId="4" borderId="10"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3" xfId="0" applyFont="1" applyBorder="1" applyAlignment="1">
      <alignment horizontal="justify"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4" fillId="0" borderId="13"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2" xfId="0" applyFont="1" applyBorder="1" applyAlignment="1">
      <alignment horizontal="left" vertical="center" wrapText="1" indent="3"/>
    </xf>
    <xf numFmtId="0" fontId="14" fillId="0" borderId="19" xfId="0" applyFont="1" applyBorder="1" applyAlignment="1">
      <alignment horizontal="left" vertical="center" wrapText="1" indent="3"/>
    </xf>
    <xf numFmtId="0" fontId="14" fillId="0" borderId="3" xfId="0" applyFont="1" applyBorder="1" applyAlignment="1">
      <alignment horizontal="left" vertical="center" wrapText="1" indent="3"/>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1" fillId="0" borderId="6" xfId="0" applyFont="1" applyBorder="1" applyAlignment="1">
      <alignment horizontal="left" vertical="center"/>
    </xf>
    <xf numFmtId="0" fontId="17" fillId="2" borderId="10"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13" fillId="4" borderId="1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Normal" xfId="0" builtinId="0"/>
    <cellStyle name="Normal_Hoja1_1" xfId="1" xr:uid="{00000000-0005-0000-0000-000001000000}"/>
  </cellStyles>
  <dxfs count="0"/>
  <tableStyles count="0" defaultTableStyle="TableStyleMedium2" defaultPivotStyle="PivotStyleLight16"/>
  <colors>
    <mruColors>
      <color rgb="FF85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497897</xdr:colOff>
      <xdr:row>0</xdr:row>
      <xdr:rowOff>136815</xdr:rowOff>
    </xdr:from>
    <xdr:to>
      <xdr:col>10</xdr:col>
      <xdr:colOff>912264</xdr:colOff>
      <xdr:row>0</xdr:row>
      <xdr:rowOff>933451</xdr:rowOff>
    </xdr:to>
    <xdr:pic>
      <xdr:nvPicPr>
        <xdr:cNvPr id="2" name="Imagen 1">
          <a:extLst>
            <a:ext uri="{FF2B5EF4-FFF2-40B4-BE49-F238E27FC236}">
              <a16:creationId xmlns:a16="http://schemas.microsoft.com/office/drawing/2014/main" id="{93187D8D-6858-4D48-87EC-93F6E4B9AB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32547" y="136815"/>
          <a:ext cx="2252692" cy="79663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xdr:colOff>
      <xdr:row>0</xdr:row>
      <xdr:rowOff>38101</xdr:rowOff>
    </xdr:from>
    <xdr:to>
      <xdr:col>6</xdr:col>
      <xdr:colOff>2390776</xdr:colOff>
      <xdr:row>0</xdr:row>
      <xdr:rowOff>723900</xdr:rowOff>
    </xdr:to>
    <xdr:pic>
      <xdr:nvPicPr>
        <xdr:cNvPr id="2" name="Imagen 1">
          <a:extLst>
            <a:ext uri="{FF2B5EF4-FFF2-40B4-BE49-F238E27FC236}">
              <a16:creationId xmlns:a16="http://schemas.microsoft.com/office/drawing/2014/main" id="{78B1DD40-4671-4F52-B34D-26EDFBB707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38101"/>
          <a:ext cx="2305051" cy="68579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657225</xdr:colOff>
      <xdr:row>0</xdr:row>
      <xdr:rowOff>123825</xdr:rowOff>
    </xdr:from>
    <xdr:to>
      <xdr:col>10</xdr:col>
      <xdr:colOff>732155</xdr:colOff>
      <xdr:row>0</xdr:row>
      <xdr:rowOff>762000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6275" y="123825"/>
          <a:ext cx="1865630" cy="6381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638175</xdr:colOff>
      <xdr:row>0</xdr:row>
      <xdr:rowOff>85725</xdr:rowOff>
    </xdr:from>
    <xdr:to>
      <xdr:col>10</xdr:col>
      <xdr:colOff>665480</xdr:colOff>
      <xdr:row>0</xdr:row>
      <xdr:rowOff>839065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85725"/>
          <a:ext cx="1865630" cy="75334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771525</xdr:colOff>
      <xdr:row>0</xdr:row>
      <xdr:rowOff>114300</xdr:rowOff>
    </xdr:from>
    <xdr:to>
      <xdr:col>10</xdr:col>
      <xdr:colOff>846455</xdr:colOff>
      <xdr:row>0</xdr:row>
      <xdr:rowOff>867640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114300"/>
          <a:ext cx="1865630" cy="7533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2047875</xdr:colOff>
      <xdr:row>0</xdr:row>
      <xdr:rowOff>76200</xdr:rowOff>
    </xdr:from>
    <xdr:to>
      <xdr:col>4</xdr:col>
      <xdr:colOff>3913505</xdr:colOff>
      <xdr:row>0</xdr:row>
      <xdr:rowOff>753340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76200"/>
          <a:ext cx="1865630" cy="67714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792D-33CC-41C8-9BA8-2B186395F4CC}">
  <dimension ref="A1:K39"/>
  <sheetViews>
    <sheetView showGridLines="0" tabSelected="1" workbookViewId="0">
      <selection activeCell="F3" sqref="F3"/>
    </sheetView>
  </sheetViews>
  <sheetFormatPr baseColWidth="10" defaultRowHeight="14.4" x14ac:dyDescent="0.3"/>
  <cols>
    <col min="1" max="1" width="15.44140625" style="8" customWidth="1"/>
    <col min="2" max="2" width="17" style="8" customWidth="1"/>
    <col min="3" max="3" width="17.6640625" style="8" customWidth="1"/>
    <col min="4" max="4" width="32.33203125" style="8" customWidth="1"/>
    <col min="5" max="5" width="20.109375" style="8" customWidth="1"/>
    <col min="6" max="6" width="18.5546875" style="8" customWidth="1"/>
    <col min="7" max="7" width="19.109375" style="8" customWidth="1"/>
    <col min="8" max="8" width="17.6640625" style="8" customWidth="1"/>
    <col min="9" max="9" width="14.44140625" style="8" customWidth="1"/>
    <col min="10" max="10" width="13.109375" style="8" customWidth="1"/>
    <col min="11" max="11" width="14.88671875" style="8" customWidth="1"/>
  </cols>
  <sheetData>
    <row r="1" spans="1:11" ht="77.25" customHeight="1" thickBot="1" x14ac:dyDescent="0.35">
      <c r="A1" s="100" t="s">
        <v>88</v>
      </c>
      <c r="B1" s="100"/>
      <c r="C1" s="100"/>
      <c r="D1" s="100"/>
      <c r="E1" s="100"/>
      <c r="H1" s="101"/>
      <c r="I1" s="101"/>
      <c r="J1" s="101"/>
      <c r="K1" s="101"/>
    </row>
    <row r="2" spans="1:11" ht="36.6" thickBot="1" x14ac:dyDescent="0.35">
      <c r="A2" s="29" t="s">
        <v>2</v>
      </c>
      <c r="B2" s="29" t="s">
        <v>89</v>
      </c>
      <c r="C2" s="29" t="s">
        <v>50</v>
      </c>
      <c r="D2" s="30" t="s">
        <v>0</v>
      </c>
      <c r="E2" s="31" t="s">
        <v>34</v>
      </c>
      <c r="F2" s="31" t="s">
        <v>90</v>
      </c>
      <c r="G2" s="32" t="s">
        <v>91</v>
      </c>
      <c r="H2" s="32" t="s">
        <v>293</v>
      </c>
      <c r="I2" s="32" t="s">
        <v>294</v>
      </c>
      <c r="J2" s="31" t="s">
        <v>92</v>
      </c>
      <c r="K2" s="31" t="s">
        <v>93</v>
      </c>
    </row>
    <row r="3" spans="1:11" ht="19.5" customHeight="1" thickBot="1" x14ac:dyDescent="0.35">
      <c r="A3" s="102" t="s">
        <v>83</v>
      </c>
      <c r="B3" s="102" t="s">
        <v>94</v>
      </c>
      <c r="C3" s="103" t="s">
        <v>95</v>
      </c>
      <c r="D3" s="33" t="s">
        <v>96</v>
      </c>
      <c r="E3" s="105" t="s">
        <v>97</v>
      </c>
      <c r="F3" s="34" t="s">
        <v>98</v>
      </c>
      <c r="G3" s="107"/>
      <c r="H3" s="107"/>
      <c r="I3" s="35"/>
      <c r="J3" s="36">
        <v>33</v>
      </c>
      <c r="K3" s="36">
        <v>55</v>
      </c>
    </row>
    <row r="4" spans="1:11" ht="15" thickBot="1" x14ac:dyDescent="0.35">
      <c r="A4" s="102" t="s">
        <v>83</v>
      </c>
      <c r="B4" s="102" t="s">
        <v>94</v>
      </c>
      <c r="C4" s="104" t="s">
        <v>95</v>
      </c>
      <c r="D4" s="33" t="s">
        <v>99</v>
      </c>
      <c r="E4" s="106" t="s">
        <v>97</v>
      </c>
      <c r="F4" s="107"/>
      <c r="G4" s="108"/>
      <c r="H4" s="108"/>
      <c r="I4" s="35"/>
      <c r="J4" s="36">
        <v>8.35</v>
      </c>
      <c r="K4" s="36">
        <v>12.85</v>
      </c>
    </row>
    <row r="5" spans="1:11" ht="15" thickBot="1" x14ac:dyDescent="0.35">
      <c r="A5" s="102" t="s">
        <v>83</v>
      </c>
      <c r="B5" s="102" t="s">
        <v>94</v>
      </c>
      <c r="C5" s="104" t="s">
        <v>95</v>
      </c>
      <c r="D5" s="110" t="s">
        <v>100</v>
      </c>
      <c r="E5" s="39" t="s">
        <v>97</v>
      </c>
      <c r="F5" s="108"/>
      <c r="G5" s="108"/>
      <c r="H5" s="108"/>
      <c r="I5" s="35"/>
      <c r="J5" s="36">
        <v>11.54</v>
      </c>
      <c r="K5" s="36">
        <v>17.75</v>
      </c>
    </row>
    <row r="6" spans="1:11" ht="15" thickBot="1" x14ac:dyDescent="0.35">
      <c r="A6" s="102" t="s">
        <v>83</v>
      </c>
      <c r="B6" s="102" t="s">
        <v>94</v>
      </c>
      <c r="C6" s="104" t="s">
        <v>95</v>
      </c>
      <c r="D6" s="111" t="s">
        <v>100</v>
      </c>
      <c r="E6" s="39" t="s">
        <v>101</v>
      </c>
      <c r="F6" s="108"/>
      <c r="G6" s="108"/>
      <c r="H6" s="108"/>
      <c r="I6" s="35"/>
      <c r="J6" s="36">
        <v>3.59</v>
      </c>
      <c r="K6" s="36">
        <v>5.53</v>
      </c>
    </row>
    <row r="7" spans="1:11" ht="15" thickBot="1" x14ac:dyDescent="0.35">
      <c r="A7" s="102" t="s">
        <v>83</v>
      </c>
      <c r="B7" s="102" t="s">
        <v>94</v>
      </c>
      <c r="C7" s="104" t="s">
        <v>95</v>
      </c>
      <c r="D7" s="33" t="s">
        <v>102</v>
      </c>
      <c r="E7" s="105" t="s">
        <v>97</v>
      </c>
      <c r="F7" s="109"/>
      <c r="G7" s="108"/>
      <c r="H7" s="108"/>
      <c r="I7" s="35"/>
      <c r="J7" s="36">
        <v>3.59</v>
      </c>
      <c r="K7" s="36">
        <v>5.53</v>
      </c>
    </row>
    <row r="8" spans="1:11" ht="15" thickBot="1" x14ac:dyDescent="0.35">
      <c r="A8" s="102" t="s">
        <v>83</v>
      </c>
      <c r="B8" s="102" t="s">
        <v>94</v>
      </c>
      <c r="C8" s="104" t="s">
        <v>95</v>
      </c>
      <c r="D8" s="33" t="s">
        <v>103</v>
      </c>
      <c r="E8" s="106" t="s">
        <v>97</v>
      </c>
      <c r="F8" s="34" t="s">
        <v>104</v>
      </c>
      <c r="G8" s="109"/>
      <c r="H8" s="109"/>
      <c r="I8" s="40"/>
      <c r="J8" s="36">
        <v>44.11</v>
      </c>
      <c r="K8" s="36">
        <v>67.86</v>
      </c>
    </row>
    <row r="9" spans="1:11" ht="17.25" customHeight="1" thickBot="1" x14ac:dyDescent="0.35">
      <c r="A9" s="102" t="s">
        <v>83</v>
      </c>
      <c r="B9" s="102" t="s">
        <v>94</v>
      </c>
      <c r="C9" s="104" t="s">
        <v>105</v>
      </c>
      <c r="D9" s="38" t="s">
        <v>106</v>
      </c>
      <c r="E9" s="110" t="s">
        <v>107</v>
      </c>
      <c r="F9" s="39" t="s">
        <v>98</v>
      </c>
      <c r="G9" s="113"/>
      <c r="H9" s="113"/>
      <c r="I9" s="41"/>
      <c r="J9" s="36">
        <v>31.95</v>
      </c>
      <c r="K9" s="36">
        <v>53.24</v>
      </c>
    </row>
    <row r="10" spans="1:11" ht="18" customHeight="1" thickBot="1" x14ac:dyDescent="0.35">
      <c r="A10" s="102" t="s">
        <v>83</v>
      </c>
      <c r="B10" s="102" t="s">
        <v>94</v>
      </c>
      <c r="C10" s="104" t="s">
        <v>105</v>
      </c>
      <c r="D10" s="38" t="s">
        <v>99</v>
      </c>
      <c r="E10" s="112" t="s">
        <v>107</v>
      </c>
      <c r="F10" s="116"/>
      <c r="G10" s="114"/>
      <c r="H10" s="114"/>
      <c r="I10" s="41"/>
      <c r="J10" s="36">
        <v>7.6</v>
      </c>
      <c r="K10" s="36">
        <v>11.7</v>
      </c>
    </row>
    <row r="11" spans="1:11" ht="23.4" thickBot="1" x14ac:dyDescent="0.35">
      <c r="A11" s="102" t="s">
        <v>83</v>
      </c>
      <c r="B11" s="102" t="s">
        <v>94</v>
      </c>
      <c r="C11" s="104" t="s">
        <v>105</v>
      </c>
      <c r="D11" s="38" t="s">
        <v>100</v>
      </c>
      <c r="E11" s="112" t="s">
        <v>107</v>
      </c>
      <c r="F11" s="117"/>
      <c r="G11" s="115"/>
      <c r="H11" s="115"/>
      <c r="I11" s="42"/>
      <c r="J11" s="36">
        <v>10.96</v>
      </c>
      <c r="K11" s="36">
        <v>16.87</v>
      </c>
    </row>
    <row r="12" spans="1:11" ht="15" thickBot="1" x14ac:dyDescent="0.35">
      <c r="A12" s="102" t="s">
        <v>83</v>
      </c>
      <c r="B12" s="102" t="s">
        <v>94</v>
      </c>
      <c r="C12" s="104" t="s">
        <v>105</v>
      </c>
      <c r="D12" s="105" t="s">
        <v>102</v>
      </c>
      <c r="E12" s="112" t="s">
        <v>107</v>
      </c>
      <c r="F12" s="117"/>
      <c r="G12" s="39" t="s">
        <v>108</v>
      </c>
      <c r="H12" s="39" t="s">
        <v>109</v>
      </c>
      <c r="I12" s="43" t="s">
        <v>110</v>
      </c>
      <c r="J12" s="36">
        <v>3.59</v>
      </c>
      <c r="K12" s="36">
        <v>5.53</v>
      </c>
    </row>
    <row r="13" spans="1:11" ht="15.75" customHeight="1" thickBot="1" x14ac:dyDescent="0.35">
      <c r="A13" s="102" t="s">
        <v>83</v>
      </c>
      <c r="B13" s="102" t="s">
        <v>94</v>
      </c>
      <c r="C13" s="104" t="s">
        <v>105</v>
      </c>
      <c r="D13" s="119" t="s">
        <v>102</v>
      </c>
      <c r="E13" s="112" t="s">
        <v>107</v>
      </c>
      <c r="F13" s="117"/>
      <c r="G13" s="110" t="s">
        <v>111</v>
      </c>
      <c r="H13" s="110" t="s">
        <v>112</v>
      </c>
      <c r="I13" s="39" t="s">
        <v>113</v>
      </c>
      <c r="J13" s="36">
        <v>5.45</v>
      </c>
      <c r="K13" s="36">
        <v>8.39</v>
      </c>
    </row>
    <row r="14" spans="1:11" ht="15.75" customHeight="1" thickBot="1" x14ac:dyDescent="0.35">
      <c r="A14" s="102" t="s">
        <v>83</v>
      </c>
      <c r="B14" s="102" t="s">
        <v>94</v>
      </c>
      <c r="C14" s="104" t="s">
        <v>105</v>
      </c>
      <c r="D14" s="119" t="s">
        <v>102</v>
      </c>
      <c r="E14" s="112" t="s">
        <v>107</v>
      </c>
      <c r="F14" s="117"/>
      <c r="G14" s="112" t="s">
        <v>111</v>
      </c>
      <c r="H14" s="111" t="s">
        <v>112</v>
      </c>
      <c r="I14" s="39" t="s">
        <v>110</v>
      </c>
      <c r="J14" s="36">
        <v>5.45</v>
      </c>
      <c r="K14" s="36">
        <v>8.39</v>
      </c>
    </row>
    <row r="15" spans="1:11" ht="15.75" customHeight="1" thickBot="1" x14ac:dyDescent="0.35">
      <c r="A15" s="102" t="s">
        <v>83</v>
      </c>
      <c r="B15" s="102" t="s">
        <v>94</v>
      </c>
      <c r="C15" s="104" t="s">
        <v>105</v>
      </c>
      <c r="D15" s="119" t="s">
        <v>102</v>
      </c>
      <c r="E15" s="112" t="s">
        <v>107</v>
      </c>
      <c r="F15" s="117"/>
      <c r="G15" s="112" t="s">
        <v>111</v>
      </c>
      <c r="H15" s="110" t="s">
        <v>109</v>
      </c>
      <c r="I15" s="39" t="s">
        <v>113</v>
      </c>
      <c r="J15" s="36">
        <v>5.45</v>
      </c>
      <c r="K15" s="36">
        <v>8.39</v>
      </c>
    </row>
    <row r="16" spans="1:11" ht="15.75" customHeight="1" thickBot="1" x14ac:dyDescent="0.35">
      <c r="A16" s="102" t="s">
        <v>83</v>
      </c>
      <c r="B16" s="102" t="s">
        <v>94</v>
      </c>
      <c r="C16" s="104" t="s">
        <v>105</v>
      </c>
      <c r="D16" s="106" t="s">
        <v>102</v>
      </c>
      <c r="E16" s="112" t="s">
        <v>107</v>
      </c>
      <c r="F16" s="118"/>
      <c r="G16" s="111" t="s">
        <v>111</v>
      </c>
      <c r="H16" s="111" t="s">
        <v>109</v>
      </c>
      <c r="I16" s="39" t="s">
        <v>110</v>
      </c>
      <c r="J16" s="36">
        <v>3.83</v>
      </c>
      <c r="K16" s="36">
        <v>5.88</v>
      </c>
    </row>
    <row r="17" spans="1:11" ht="15" thickBot="1" x14ac:dyDescent="0.35">
      <c r="A17" s="102" t="s">
        <v>83</v>
      </c>
      <c r="B17" s="102" t="s">
        <v>94</v>
      </c>
      <c r="C17" s="104" t="s">
        <v>105</v>
      </c>
      <c r="D17" s="38" t="s">
        <v>103</v>
      </c>
      <c r="E17" s="111" t="s">
        <v>107</v>
      </c>
      <c r="F17" s="39" t="s">
        <v>104</v>
      </c>
      <c r="G17" s="42"/>
      <c r="H17" s="42"/>
      <c r="I17" s="42"/>
      <c r="J17" s="36">
        <v>41.9</v>
      </c>
      <c r="K17" s="36">
        <v>64.47</v>
      </c>
    </row>
    <row r="18" spans="1:11" ht="15" thickBot="1" x14ac:dyDescent="0.35">
      <c r="A18" s="102" t="s">
        <v>83</v>
      </c>
      <c r="B18" s="102" t="s">
        <v>94</v>
      </c>
      <c r="C18" s="104" t="s">
        <v>114</v>
      </c>
      <c r="D18" s="38" t="s">
        <v>96</v>
      </c>
      <c r="E18" s="105" t="s">
        <v>97</v>
      </c>
      <c r="F18" s="39" t="s">
        <v>98</v>
      </c>
      <c r="G18" s="113"/>
      <c r="H18" s="113"/>
      <c r="I18" s="41"/>
      <c r="J18" s="36">
        <v>33</v>
      </c>
      <c r="K18" s="36">
        <v>55</v>
      </c>
    </row>
    <row r="19" spans="1:11" ht="15" thickBot="1" x14ac:dyDescent="0.35">
      <c r="A19" s="102" t="s">
        <v>83</v>
      </c>
      <c r="B19" s="102" t="s">
        <v>94</v>
      </c>
      <c r="C19" s="104" t="s">
        <v>114</v>
      </c>
      <c r="D19" s="38" t="s">
        <v>99</v>
      </c>
      <c r="E19" s="106" t="s">
        <v>97</v>
      </c>
      <c r="F19" s="116"/>
      <c r="G19" s="114"/>
      <c r="H19" s="114"/>
      <c r="I19" s="41"/>
      <c r="J19" s="36">
        <v>8.35</v>
      </c>
      <c r="K19" s="36">
        <v>12.85</v>
      </c>
    </row>
    <row r="20" spans="1:11" ht="16.5" customHeight="1" thickBot="1" x14ac:dyDescent="0.35">
      <c r="A20" s="102" t="s">
        <v>83</v>
      </c>
      <c r="B20" s="102" t="s">
        <v>94</v>
      </c>
      <c r="C20" s="104" t="s">
        <v>114</v>
      </c>
      <c r="D20" s="110" t="s">
        <v>100</v>
      </c>
      <c r="E20" s="39" t="s">
        <v>97</v>
      </c>
      <c r="F20" s="117"/>
      <c r="G20" s="114"/>
      <c r="H20" s="114"/>
      <c r="I20" s="41"/>
      <c r="J20" s="36">
        <v>11.54</v>
      </c>
      <c r="K20" s="36">
        <v>17.75</v>
      </c>
    </row>
    <row r="21" spans="1:11" ht="19.5" customHeight="1" thickBot="1" x14ac:dyDescent="0.35">
      <c r="A21" s="102" t="s">
        <v>83</v>
      </c>
      <c r="B21" s="102" t="s">
        <v>94</v>
      </c>
      <c r="C21" s="104" t="s">
        <v>114</v>
      </c>
      <c r="D21" s="111" t="s">
        <v>100</v>
      </c>
      <c r="E21" s="39" t="s">
        <v>101</v>
      </c>
      <c r="F21" s="117"/>
      <c r="G21" s="115"/>
      <c r="H21" s="115"/>
      <c r="I21" s="42"/>
      <c r="J21" s="36">
        <v>3.59</v>
      </c>
      <c r="K21" s="36">
        <v>5.53</v>
      </c>
    </row>
    <row r="22" spans="1:11" ht="15.75" customHeight="1" thickBot="1" x14ac:dyDescent="0.35">
      <c r="A22" s="102" t="s">
        <v>83</v>
      </c>
      <c r="B22" s="102" t="s">
        <v>94</v>
      </c>
      <c r="C22" s="104" t="s">
        <v>114</v>
      </c>
      <c r="D22" s="110" t="s">
        <v>102</v>
      </c>
      <c r="E22" s="110" t="s">
        <v>97</v>
      </c>
      <c r="F22" s="117"/>
      <c r="G22" s="110" t="s">
        <v>111</v>
      </c>
      <c r="H22" s="110" t="s">
        <v>112</v>
      </c>
      <c r="I22" s="39" t="s">
        <v>113</v>
      </c>
      <c r="J22" s="36">
        <v>5.74</v>
      </c>
      <c r="K22" s="36">
        <v>8.83</v>
      </c>
    </row>
    <row r="23" spans="1:11" ht="15.75" customHeight="1" thickBot="1" x14ac:dyDescent="0.35">
      <c r="A23" s="102" t="s">
        <v>83</v>
      </c>
      <c r="B23" s="102" t="s">
        <v>94</v>
      </c>
      <c r="C23" s="104" t="s">
        <v>114</v>
      </c>
      <c r="D23" s="112" t="s">
        <v>102</v>
      </c>
      <c r="E23" s="112" t="s">
        <v>97</v>
      </c>
      <c r="F23" s="117"/>
      <c r="G23" s="112" t="s">
        <v>111</v>
      </c>
      <c r="H23" s="111" t="s">
        <v>112</v>
      </c>
      <c r="I23" s="39" t="s">
        <v>110</v>
      </c>
      <c r="J23" s="36">
        <v>5.74</v>
      </c>
      <c r="K23" s="36">
        <v>8.83</v>
      </c>
    </row>
    <row r="24" spans="1:11" ht="15.75" customHeight="1" thickBot="1" x14ac:dyDescent="0.35">
      <c r="A24" s="102" t="s">
        <v>83</v>
      </c>
      <c r="B24" s="102" t="s">
        <v>94</v>
      </c>
      <c r="C24" s="104" t="s">
        <v>114</v>
      </c>
      <c r="D24" s="112" t="s">
        <v>102</v>
      </c>
      <c r="E24" s="112" t="s">
        <v>97</v>
      </c>
      <c r="F24" s="117"/>
      <c r="G24" s="112" t="s">
        <v>111</v>
      </c>
      <c r="H24" s="110" t="s">
        <v>109</v>
      </c>
      <c r="I24" s="39" t="s">
        <v>113</v>
      </c>
      <c r="J24" s="36">
        <v>5.74</v>
      </c>
      <c r="K24" s="36">
        <v>8.83</v>
      </c>
    </row>
    <row r="25" spans="1:11" ht="15.75" customHeight="1" thickBot="1" x14ac:dyDescent="0.35">
      <c r="A25" s="102" t="s">
        <v>83</v>
      </c>
      <c r="B25" s="102" t="s">
        <v>94</v>
      </c>
      <c r="C25" s="104" t="s">
        <v>114</v>
      </c>
      <c r="D25" s="111" t="s">
        <v>102</v>
      </c>
      <c r="E25" s="112" t="s">
        <v>97</v>
      </c>
      <c r="F25" s="118"/>
      <c r="G25" s="111" t="s">
        <v>111</v>
      </c>
      <c r="H25" s="111" t="s">
        <v>109</v>
      </c>
      <c r="I25" s="39" t="s">
        <v>110</v>
      </c>
      <c r="J25" s="36">
        <v>4.03</v>
      </c>
      <c r="K25" s="36">
        <v>6.19</v>
      </c>
    </row>
    <row r="26" spans="1:11" ht="15" thickBot="1" x14ac:dyDescent="0.35">
      <c r="A26" s="102" t="s">
        <v>83</v>
      </c>
      <c r="B26" s="102" t="s">
        <v>94</v>
      </c>
      <c r="C26" s="104" t="s">
        <v>114</v>
      </c>
      <c r="D26" s="38" t="s">
        <v>103</v>
      </c>
      <c r="E26" s="111" t="s">
        <v>97</v>
      </c>
      <c r="F26" s="39" t="s">
        <v>104</v>
      </c>
      <c r="G26" s="42"/>
      <c r="H26" s="42"/>
      <c r="I26" s="42"/>
      <c r="J26" s="36">
        <v>44.11</v>
      </c>
      <c r="K26" s="36">
        <v>67.86</v>
      </c>
    </row>
    <row r="27" spans="1:11" ht="15.75" customHeight="1" thickBot="1" x14ac:dyDescent="0.35">
      <c r="A27" s="102" t="s">
        <v>83</v>
      </c>
      <c r="B27" s="102" t="s">
        <v>94</v>
      </c>
      <c r="C27" s="120" t="s">
        <v>115</v>
      </c>
      <c r="D27" s="110" t="s">
        <v>102</v>
      </c>
      <c r="E27" s="110" t="s">
        <v>97</v>
      </c>
      <c r="F27" s="123"/>
      <c r="G27" s="110" t="s">
        <v>111</v>
      </c>
      <c r="H27" s="110" t="s">
        <v>112</v>
      </c>
      <c r="I27" s="39" t="s">
        <v>113</v>
      </c>
      <c r="J27" s="36">
        <v>5.74</v>
      </c>
      <c r="K27" s="36">
        <v>8.83</v>
      </c>
    </row>
    <row r="28" spans="1:11" ht="15.75" customHeight="1" thickBot="1" x14ac:dyDescent="0.35">
      <c r="A28" s="102" t="s">
        <v>83</v>
      </c>
      <c r="B28" s="102" t="s">
        <v>94</v>
      </c>
      <c r="C28" s="121" t="s">
        <v>115</v>
      </c>
      <c r="D28" s="112" t="s">
        <v>102</v>
      </c>
      <c r="E28" s="112" t="s">
        <v>97</v>
      </c>
      <c r="F28" s="124"/>
      <c r="G28" s="112" t="s">
        <v>111</v>
      </c>
      <c r="H28" s="111" t="s">
        <v>112</v>
      </c>
      <c r="I28" s="39" t="s">
        <v>110</v>
      </c>
      <c r="J28" s="36">
        <v>5.74</v>
      </c>
      <c r="K28" s="36">
        <v>8.83</v>
      </c>
    </row>
    <row r="29" spans="1:11" ht="15.75" customHeight="1" thickBot="1" x14ac:dyDescent="0.35">
      <c r="A29" s="102" t="s">
        <v>83</v>
      </c>
      <c r="B29" s="102" t="s">
        <v>94</v>
      </c>
      <c r="C29" s="121" t="s">
        <v>115</v>
      </c>
      <c r="D29" s="112" t="s">
        <v>102</v>
      </c>
      <c r="E29" s="112" t="s">
        <v>97</v>
      </c>
      <c r="F29" s="124"/>
      <c r="G29" s="112" t="s">
        <v>111</v>
      </c>
      <c r="H29" s="110" t="s">
        <v>109</v>
      </c>
      <c r="I29" s="39" t="s">
        <v>113</v>
      </c>
      <c r="J29" s="36">
        <v>5.74</v>
      </c>
      <c r="K29" s="36">
        <v>8.83</v>
      </c>
    </row>
    <row r="30" spans="1:11" ht="15.75" customHeight="1" thickBot="1" x14ac:dyDescent="0.35">
      <c r="A30" s="102" t="s">
        <v>83</v>
      </c>
      <c r="B30" s="102" t="s">
        <v>94</v>
      </c>
      <c r="C30" s="122" t="s">
        <v>115</v>
      </c>
      <c r="D30" s="111" t="s">
        <v>102</v>
      </c>
      <c r="E30" s="111" t="s">
        <v>97</v>
      </c>
      <c r="F30" s="125"/>
      <c r="G30" s="111" t="s">
        <v>111</v>
      </c>
      <c r="H30" s="111" t="s">
        <v>109</v>
      </c>
      <c r="I30" s="39" t="s">
        <v>110</v>
      </c>
      <c r="J30" s="36">
        <v>4.03</v>
      </c>
      <c r="K30" s="36">
        <v>6.19</v>
      </c>
    </row>
    <row r="31" spans="1:11" ht="58.2" thickBot="1" x14ac:dyDescent="0.35">
      <c r="A31" s="104" t="s">
        <v>116</v>
      </c>
      <c r="B31" s="120" t="s">
        <v>94</v>
      </c>
      <c r="C31" s="44" t="s">
        <v>117</v>
      </c>
      <c r="D31" s="34" t="s">
        <v>118</v>
      </c>
      <c r="E31" s="34" t="s">
        <v>97</v>
      </c>
      <c r="F31" s="45"/>
      <c r="G31" s="45"/>
      <c r="H31" s="45"/>
      <c r="I31" s="45"/>
      <c r="J31" s="46">
        <v>36.5</v>
      </c>
      <c r="K31" s="46">
        <v>56.23</v>
      </c>
    </row>
    <row r="32" spans="1:11" ht="23.25" customHeight="1" thickBot="1" x14ac:dyDescent="0.35">
      <c r="A32" s="104" t="s">
        <v>116</v>
      </c>
      <c r="B32" s="122" t="s">
        <v>94</v>
      </c>
      <c r="C32" s="37" t="s">
        <v>105</v>
      </c>
      <c r="D32" s="34" t="s">
        <v>118</v>
      </c>
      <c r="E32" s="47" t="s">
        <v>107</v>
      </c>
      <c r="F32" s="45"/>
      <c r="G32" s="45"/>
      <c r="H32" s="45"/>
      <c r="I32" s="48"/>
      <c r="J32" s="49">
        <v>36.159999999999997</v>
      </c>
      <c r="K32" s="49">
        <v>55.63</v>
      </c>
    </row>
    <row r="33" spans="1:11" ht="24.75" customHeight="1" thickBot="1" x14ac:dyDescent="0.35">
      <c r="A33" s="102" t="s">
        <v>72</v>
      </c>
      <c r="B33" s="120" t="s">
        <v>94</v>
      </c>
      <c r="C33" s="126" t="s">
        <v>117</v>
      </c>
      <c r="D33" s="104" t="s">
        <v>119</v>
      </c>
      <c r="E33" s="104" t="s">
        <v>97</v>
      </c>
      <c r="F33" s="128"/>
      <c r="G33" s="128"/>
      <c r="H33" s="34" t="s">
        <v>112</v>
      </c>
      <c r="I33" s="39"/>
      <c r="J33" s="36">
        <v>1.89</v>
      </c>
      <c r="K33" s="36">
        <v>2.91</v>
      </c>
    </row>
    <row r="34" spans="1:11" ht="21.75" customHeight="1" thickBot="1" x14ac:dyDescent="0.35">
      <c r="A34" s="102" t="s">
        <v>72</v>
      </c>
      <c r="B34" s="121" t="s">
        <v>94</v>
      </c>
      <c r="C34" s="127" t="s">
        <v>117</v>
      </c>
      <c r="D34" s="104" t="s">
        <v>119</v>
      </c>
      <c r="E34" s="104" t="s">
        <v>97</v>
      </c>
      <c r="F34" s="128"/>
      <c r="G34" s="128"/>
      <c r="H34" s="34" t="s">
        <v>109</v>
      </c>
      <c r="I34" s="39"/>
      <c r="J34" s="36">
        <v>1.18</v>
      </c>
      <c r="K34" s="36">
        <v>1.82</v>
      </c>
    </row>
    <row r="35" spans="1:11" ht="21.75" customHeight="1" thickBot="1" x14ac:dyDescent="0.35">
      <c r="A35" s="102" t="s">
        <v>72</v>
      </c>
      <c r="B35" s="121" t="s">
        <v>94</v>
      </c>
      <c r="C35" s="104" t="s">
        <v>105</v>
      </c>
      <c r="D35" s="104" t="s">
        <v>119</v>
      </c>
      <c r="E35" s="104" t="s">
        <v>107</v>
      </c>
      <c r="F35" s="128"/>
      <c r="G35" s="128"/>
      <c r="H35" s="34" t="s">
        <v>112</v>
      </c>
      <c r="I35" s="34"/>
      <c r="J35" s="46">
        <v>1.46</v>
      </c>
      <c r="K35" s="49">
        <v>2.2400000000000002</v>
      </c>
    </row>
    <row r="36" spans="1:11" ht="18.75" customHeight="1" thickBot="1" x14ac:dyDescent="0.35">
      <c r="A36" s="102" t="s">
        <v>72</v>
      </c>
      <c r="B36" s="122" t="s">
        <v>94</v>
      </c>
      <c r="C36" s="104" t="s">
        <v>105</v>
      </c>
      <c r="D36" s="104" t="s">
        <v>119</v>
      </c>
      <c r="E36" s="104" t="s">
        <v>107</v>
      </c>
      <c r="F36" s="128"/>
      <c r="G36" s="128"/>
      <c r="H36" s="34" t="s">
        <v>109</v>
      </c>
      <c r="I36" s="38"/>
      <c r="J36" s="12">
        <v>0.91</v>
      </c>
      <c r="K36" s="36">
        <v>1.4</v>
      </c>
    </row>
    <row r="38" spans="1:11" ht="45" customHeight="1" x14ac:dyDescent="0.3">
      <c r="A38" s="99" t="s">
        <v>295</v>
      </c>
      <c r="B38" s="99"/>
      <c r="C38" s="99"/>
      <c r="D38" s="99"/>
      <c r="E38" s="99"/>
      <c r="F38" s="99"/>
      <c r="G38" s="99"/>
      <c r="H38" s="99"/>
      <c r="I38" s="99"/>
      <c r="J38" s="99"/>
      <c r="K38" s="99"/>
    </row>
    <row r="39" spans="1:11" ht="79.5" customHeight="1" x14ac:dyDescent="0.3">
      <c r="A39" s="99" t="s">
        <v>296</v>
      </c>
      <c r="B39" s="99"/>
      <c r="C39" s="99"/>
      <c r="D39" s="99"/>
      <c r="E39" s="99"/>
      <c r="F39" s="99"/>
      <c r="G39" s="99"/>
      <c r="H39" s="99"/>
      <c r="I39" s="99"/>
      <c r="J39" s="99"/>
      <c r="K39" s="99"/>
    </row>
  </sheetData>
  <sheetProtection algorithmName="SHA-512" hashValue="c43MnSSkRcwfZ3UGiiAbQHyaRw7g/xAPqA20VuEFjxjHolSyWeZa3tjfUi0agQytzeCa3NDVxPOOk2jAghhgYA==" saltValue="lYfEUYhjgBCBBIjTFFFEMQ==" spinCount="100000" sheet="1" objects="1" scenarios="1" autoFilter="0"/>
  <autoFilter ref="A2:K2" xr:uid="{8389792D-33CC-41C8-9BA8-2B186395F4CC}"/>
  <mergeCells count="54">
    <mergeCell ref="G33:G34"/>
    <mergeCell ref="C35:C36"/>
    <mergeCell ref="D35:D36"/>
    <mergeCell ref="E35:E36"/>
    <mergeCell ref="F35:F36"/>
    <mergeCell ref="G35:G36"/>
    <mergeCell ref="F33:F34"/>
    <mergeCell ref="A31:A32"/>
    <mergeCell ref="A33:A36"/>
    <mergeCell ref="C33:C34"/>
    <mergeCell ref="D33:D34"/>
    <mergeCell ref="E33:E34"/>
    <mergeCell ref="B31:B32"/>
    <mergeCell ref="B33:B36"/>
    <mergeCell ref="H24:H25"/>
    <mergeCell ref="C27:C30"/>
    <mergeCell ref="D27:D30"/>
    <mergeCell ref="E27:E30"/>
    <mergeCell ref="F27:F30"/>
    <mergeCell ref="G27:G30"/>
    <mergeCell ref="H27:H28"/>
    <mergeCell ref="H29:H30"/>
    <mergeCell ref="C18:C26"/>
    <mergeCell ref="E18:E19"/>
    <mergeCell ref="G18:G21"/>
    <mergeCell ref="H18:H21"/>
    <mergeCell ref="F19:F25"/>
    <mergeCell ref="D20:D21"/>
    <mergeCell ref="D22:D25"/>
    <mergeCell ref="E22:E26"/>
    <mergeCell ref="E9:E17"/>
    <mergeCell ref="G9:G11"/>
    <mergeCell ref="H9:H11"/>
    <mergeCell ref="F10:F16"/>
    <mergeCell ref="D12:D16"/>
    <mergeCell ref="G13:G16"/>
    <mergeCell ref="H13:H14"/>
    <mergeCell ref="H15:H16"/>
    <mergeCell ref="A38:K38"/>
    <mergeCell ref="A39:K39"/>
    <mergeCell ref="A1:E1"/>
    <mergeCell ref="H1:K1"/>
    <mergeCell ref="A3:A30"/>
    <mergeCell ref="B3:B30"/>
    <mergeCell ref="C3:C8"/>
    <mergeCell ref="E3:E4"/>
    <mergeCell ref="G3:G8"/>
    <mergeCell ref="H3:H8"/>
    <mergeCell ref="F4:F7"/>
    <mergeCell ref="D5:D6"/>
    <mergeCell ref="G22:G25"/>
    <mergeCell ref="H22:H23"/>
    <mergeCell ref="E7:E8"/>
    <mergeCell ref="C9:C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D856-6312-4878-96F1-2435C3E968CE}">
  <dimension ref="A1:G93"/>
  <sheetViews>
    <sheetView showGridLines="0" workbookViewId="0">
      <pane ySplit="3" topLeftCell="A4" activePane="bottomLeft" state="frozen"/>
      <selection pane="bottomLeft" activeCell="E6" sqref="E6:F6"/>
    </sheetView>
  </sheetViews>
  <sheetFormatPr baseColWidth="10" defaultRowHeight="14.4" x14ac:dyDescent="0.3"/>
  <cols>
    <col min="1" max="1" width="17.5546875" style="8" customWidth="1"/>
    <col min="2" max="2" width="16.88671875" style="8" customWidth="1"/>
    <col min="3" max="3" width="25.6640625" style="8" customWidth="1"/>
    <col min="4" max="4" width="21.6640625" style="8" customWidth="1"/>
    <col min="5" max="5" width="11.44140625" style="8"/>
    <col min="6" max="6" width="20.33203125" style="8" customWidth="1"/>
    <col min="7" max="7" width="36.44140625" style="8" customWidth="1"/>
  </cols>
  <sheetData>
    <row r="1" spans="1:7" ht="62.25" customHeight="1" thickBot="1" x14ac:dyDescent="0.35">
      <c r="A1" s="100" t="s">
        <v>120</v>
      </c>
      <c r="B1" s="100"/>
      <c r="C1" s="100"/>
      <c r="D1" s="100"/>
      <c r="E1" s="100"/>
      <c r="F1" s="100"/>
    </row>
    <row r="2" spans="1:7" x14ac:dyDescent="0.3">
      <c r="A2" s="129" t="s">
        <v>121</v>
      </c>
      <c r="B2" s="129" t="s">
        <v>122</v>
      </c>
      <c r="C2" s="129" t="s">
        <v>123</v>
      </c>
      <c r="D2" s="129" t="s">
        <v>124</v>
      </c>
      <c r="E2" s="129" t="s">
        <v>125</v>
      </c>
      <c r="F2" s="129"/>
      <c r="G2" s="129" t="s">
        <v>126</v>
      </c>
    </row>
    <row r="3" spans="1:7" ht="15" thickBot="1" x14ac:dyDescent="0.35">
      <c r="A3" s="130"/>
      <c r="B3" s="130"/>
      <c r="C3" s="130"/>
      <c r="D3" s="130"/>
      <c r="E3" s="130"/>
      <c r="F3" s="130"/>
      <c r="G3" s="130"/>
    </row>
    <row r="4" spans="1:7" ht="15.9" customHeight="1" thickBot="1" x14ac:dyDescent="0.35">
      <c r="A4" s="110" t="s">
        <v>127</v>
      </c>
      <c r="B4" s="110" t="s">
        <v>128</v>
      </c>
      <c r="C4" s="110" t="s">
        <v>129</v>
      </c>
      <c r="D4" s="50" t="s">
        <v>130</v>
      </c>
      <c r="E4" s="131" t="s">
        <v>4</v>
      </c>
      <c r="F4" s="132"/>
      <c r="G4" s="110" t="s">
        <v>5</v>
      </c>
    </row>
    <row r="5" spans="1:7" ht="15.9" customHeight="1" thickBot="1" x14ac:dyDescent="0.35">
      <c r="A5" s="112" t="s">
        <v>128</v>
      </c>
      <c r="B5" s="112" t="s">
        <v>128</v>
      </c>
      <c r="C5" s="112" t="s">
        <v>129</v>
      </c>
      <c r="D5" s="110" t="s">
        <v>131</v>
      </c>
      <c r="E5" s="131" t="s">
        <v>132</v>
      </c>
      <c r="F5" s="132"/>
      <c r="G5" s="112" t="s">
        <v>5</v>
      </c>
    </row>
    <row r="6" spans="1:7" ht="15.9" customHeight="1" thickBot="1" x14ac:dyDescent="0.35">
      <c r="A6" s="112" t="s">
        <v>128</v>
      </c>
      <c r="B6" s="112" t="s">
        <v>128</v>
      </c>
      <c r="C6" s="112" t="s">
        <v>129</v>
      </c>
      <c r="D6" s="112" t="s">
        <v>131</v>
      </c>
      <c r="E6" s="131" t="s">
        <v>133</v>
      </c>
      <c r="F6" s="132"/>
      <c r="G6" s="111" t="s">
        <v>5</v>
      </c>
    </row>
    <row r="7" spans="1:7" ht="15.9" customHeight="1" thickBot="1" x14ac:dyDescent="0.35">
      <c r="A7" s="112" t="s">
        <v>128</v>
      </c>
      <c r="B7" s="112" t="s">
        <v>128</v>
      </c>
      <c r="C7" s="112" t="s">
        <v>129</v>
      </c>
      <c r="D7" s="112" t="s">
        <v>131</v>
      </c>
      <c r="E7" s="133" t="s">
        <v>134</v>
      </c>
      <c r="F7" s="134"/>
      <c r="G7" s="51" t="s">
        <v>135</v>
      </c>
    </row>
    <row r="8" spans="1:7" ht="15.9" customHeight="1" thickBot="1" x14ac:dyDescent="0.35">
      <c r="A8" s="112" t="s">
        <v>128</v>
      </c>
      <c r="B8" s="112" t="s">
        <v>128</v>
      </c>
      <c r="C8" s="112" t="s">
        <v>129</v>
      </c>
      <c r="D8" s="112" t="s">
        <v>131</v>
      </c>
      <c r="E8" s="135" t="s">
        <v>134</v>
      </c>
      <c r="F8" s="136"/>
      <c r="G8" s="51" t="s">
        <v>136</v>
      </c>
    </row>
    <row r="9" spans="1:7" ht="15.9" customHeight="1" thickBot="1" x14ac:dyDescent="0.35">
      <c r="A9" s="112" t="s">
        <v>128</v>
      </c>
      <c r="B9" s="112" t="s">
        <v>128</v>
      </c>
      <c r="C9" s="112" t="s">
        <v>129</v>
      </c>
      <c r="D9" s="112" t="s">
        <v>131</v>
      </c>
      <c r="E9" s="135" t="s">
        <v>134</v>
      </c>
      <c r="F9" s="136"/>
      <c r="G9" s="51" t="s">
        <v>137</v>
      </c>
    </row>
    <row r="10" spans="1:7" ht="15.9" customHeight="1" thickBot="1" x14ac:dyDescent="0.35">
      <c r="A10" s="112" t="s">
        <v>128</v>
      </c>
      <c r="B10" s="112" t="s">
        <v>128</v>
      </c>
      <c r="C10" s="112" t="s">
        <v>129</v>
      </c>
      <c r="D10" s="112" t="s">
        <v>131</v>
      </c>
      <c r="E10" s="135" t="s">
        <v>134</v>
      </c>
      <c r="F10" s="136"/>
      <c r="G10" s="51" t="s">
        <v>138</v>
      </c>
    </row>
    <row r="11" spans="1:7" ht="15.9" customHeight="1" thickBot="1" x14ac:dyDescent="0.35">
      <c r="A11" s="112" t="s">
        <v>128</v>
      </c>
      <c r="B11" s="112" t="s">
        <v>128</v>
      </c>
      <c r="C11" s="112" t="s">
        <v>129</v>
      </c>
      <c r="D11" s="112" t="s">
        <v>131</v>
      </c>
      <c r="E11" s="135" t="s">
        <v>134</v>
      </c>
      <c r="F11" s="136"/>
      <c r="G11" s="51" t="s">
        <v>139</v>
      </c>
    </row>
    <row r="12" spans="1:7" ht="15.9" customHeight="1" thickBot="1" x14ac:dyDescent="0.35">
      <c r="A12" s="112" t="s">
        <v>128</v>
      </c>
      <c r="B12" s="112" t="s">
        <v>128</v>
      </c>
      <c r="C12" s="112" t="s">
        <v>129</v>
      </c>
      <c r="D12" s="112" t="s">
        <v>131</v>
      </c>
      <c r="E12" s="135" t="s">
        <v>134</v>
      </c>
      <c r="F12" s="136"/>
      <c r="G12" s="51" t="s">
        <v>140</v>
      </c>
    </row>
    <row r="13" spans="1:7" ht="15.9" customHeight="1" thickBot="1" x14ac:dyDescent="0.35">
      <c r="A13" s="112" t="s">
        <v>128</v>
      </c>
      <c r="B13" s="112" t="s">
        <v>128</v>
      </c>
      <c r="C13" s="112" t="s">
        <v>129</v>
      </c>
      <c r="D13" s="112" t="s">
        <v>131</v>
      </c>
      <c r="E13" s="135" t="s">
        <v>134</v>
      </c>
      <c r="F13" s="136"/>
      <c r="G13" s="51" t="s">
        <v>141</v>
      </c>
    </row>
    <row r="14" spans="1:7" ht="15.9" customHeight="1" thickBot="1" x14ac:dyDescent="0.35">
      <c r="A14" s="112" t="s">
        <v>128</v>
      </c>
      <c r="B14" s="112" t="s">
        <v>128</v>
      </c>
      <c r="C14" s="112" t="s">
        <v>129</v>
      </c>
      <c r="D14" s="112" t="s">
        <v>131</v>
      </c>
      <c r="E14" s="135" t="s">
        <v>134</v>
      </c>
      <c r="F14" s="136"/>
      <c r="G14" s="51" t="s">
        <v>142</v>
      </c>
    </row>
    <row r="15" spans="1:7" ht="15.9" customHeight="1" thickBot="1" x14ac:dyDescent="0.35">
      <c r="A15" s="112" t="s">
        <v>128</v>
      </c>
      <c r="B15" s="112" t="s">
        <v>128</v>
      </c>
      <c r="C15" s="112" t="s">
        <v>129</v>
      </c>
      <c r="D15" s="112" t="s">
        <v>131</v>
      </c>
      <c r="E15" s="135" t="s">
        <v>134</v>
      </c>
      <c r="F15" s="136"/>
      <c r="G15" s="51" t="s">
        <v>143</v>
      </c>
    </row>
    <row r="16" spans="1:7" ht="15.9" customHeight="1" thickBot="1" x14ac:dyDescent="0.35">
      <c r="A16" s="112" t="s">
        <v>128</v>
      </c>
      <c r="B16" s="112" t="s">
        <v>128</v>
      </c>
      <c r="C16" s="112" t="s">
        <v>129</v>
      </c>
      <c r="D16" s="112" t="s">
        <v>131</v>
      </c>
      <c r="E16" s="135" t="s">
        <v>134</v>
      </c>
      <c r="F16" s="136"/>
      <c r="G16" s="51" t="s">
        <v>144</v>
      </c>
    </row>
    <row r="17" spans="1:7" ht="15.9" customHeight="1" thickBot="1" x14ac:dyDescent="0.35">
      <c r="A17" s="112" t="s">
        <v>128</v>
      </c>
      <c r="B17" s="112" t="s">
        <v>128</v>
      </c>
      <c r="C17" s="112" t="s">
        <v>129</v>
      </c>
      <c r="D17" s="112" t="s">
        <v>131</v>
      </c>
      <c r="E17" s="135" t="s">
        <v>134</v>
      </c>
      <c r="F17" s="136"/>
      <c r="G17" s="51" t="s">
        <v>145</v>
      </c>
    </row>
    <row r="18" spans="1:7" ht="15.9" customHeight="1" thickBot="1" x14ac:dyDescent="0.35">
      <c r="A18" s="112" t="s">
        <v>128</v>
      </c>
      <c r="B18" s="112" t="s">
        <v>128</v>
      </c>
      <c r="C18" s="112" t="s">
        <v>129</v>
      </c>
      <c r="D18" s="112" t="s">
        <v>131</v>
      </c>
      <c r="E18" s="135" t="s">
        <v>134</v>
      </c>
      <c r="F18" s="136"/>
      <c r="G18" s="51" t="s">
        <v>146</v>
      </c>
    </row>
    <row r="19" spans="1:7" ht="15.9" customHeight="1" thickBot="1" x14ac:dyDescent="0.35">
      <c r="A19" s="112" t="s">
        <v>128</v>
      </c>
      <c r="B19" s="112" t="s">
        <v>128</v>
      </c>
      <c r="C19" s="112" t="s">
        <v>129</v>
      </c>
      <c r="D19" s="112" t="s">
        <v>131</v>
      </c>
      <c r="E19" s="135" t="s">
        <v>134</v>
      </c>
      <c r="F19" s="136"/>
      <c r="G19" s="51" t="s">
        <v>147</v>
      </c>
    </row>
    <row r="20" spans="1:7" ht="15.9" customHeight="1" thickBot="1" x14ac:dyDescent="0.35">
      <c r="A20" s="112" t="s">
        <v>128</v>
      </c>
      <c r="B20" s="112" t="s">
        <v>128</v>
      </c>
      <c r="C20" s="112" t="s">
        <v>129</v>
      </c>
      <c r="D20" s="112" t="s">
        <v>131</v>
      </c>
      <c r="E20" s="135" t="s">
        <v>134</v>
      </c>
      <c r="F20" s="136"/>
      <c r="G20" s="52" t="s">
        <v>233</v>
      </c>
    </row>
    <row r="21" spans="1:7" ht="15.9" customHeight="1" thickBot="1" x14ac:dyDescent="0.35">
      <c r="A21" s="112" t="s">
        <v>128</v>
      </c>
      <c r="B21" s="112" t="s">
        <v>128</v>
      </c>
      <c r="C21" s="112" t="s">
        <v>129</v>
      </c>
      <c r="D21" s="111" t="s">
        <v>131</v>
      </c>
      <c r="E21" s="137" t="s">
        <v>134</v>
      </c>
      <c r="F21" s="138"/>
      <c r="G21" s="52" t="s">
        <v>148</v>
      </c>
    </row>
    <row r="22" spans="1:7" ht="15" thickBot="1" x14ac:dyDescent="0.35">
      <c r="A22" s="112" t="s">
        <v>128</v>
      </c>
      <c r="B22" s="112" t="s">
        <v>128</v>
      </c>
      <c r="C22" s="112" t="s">
        <v>129</v>
      </c>
      <c r="D22" s="139" t="s">
        <v>149</v>
      </c>
      <c r="E22" s="142" t="s">
        <v>150</v>
      </c>
      <c r="F22" s="143"/>
      <c r="G22" s="144" t="s">
        <v>5</v>
      </c>
    </row>
    <row r="23" spans="1:7" ht="15" thickBot="1" x14ac:dyDescent="0.35">
      <c r="A23" s="112" t="s">
        <v>128</v>
      </c>
      <c r="B23" s="112" t="s">
        <v>128</v>
      </c>
      <c r="C23" s="112" t="s">
        <v>129</v>
      </c>
      <c r="D23" s="140" t="s">
        <v>149</v>
      </c>
      <c r="E23" s="142" t="s">
        <v>151</v>
      </c>
      <c r="F23" s="143"/>
      <c r="G23" s="145" t="s">
        <v>5</v>
      </c>
    </row>
    <row r="24" spans="1:7" ht="15" thickBot="1" x14ac:dyDescent="0.35">
      <c r="A24" s="112" t="s">
        <v>128</v>
      </c>
      <c r="B24" s="112" t="s">
        <v>128</v>
      </c>
      <c r="C24" s="112" t="s">
        <v>129</v>
      </c>
      <c r="D24" s="141" t="s">
        <v>149</v>
      </c>
      <c r="E24" s="142" t="s">
        <v>152</v>
      </c>
      <c r="F24" s="143"/>
      <c r="G24" s="145" t="s">
        <v>5</v>
      </c>
    </row>
    <row r="25" spans="1:7" ht="15" thickBot="1" x14ac:dyDescent="0.35">
      <c r="A25" s="112" t="s">
        <v>128</v>
      </c>
      <c r="B25" s="112" t="s">
        <v>128</v>
      </c>
      <c r="C25" s="112" t="s">
        <v>129</v>
      </c>
      <c r="D25" s="139" t="s">
        <v>3</v>
      </c>
      <c r="E25" s="142" t="s">
        <v>153</v>
      </c>
      <c r="F25" s="143"/>
      <c r="G25" s="145" t="s">
        <v>5</v>
      </c>
    </row>
    <row r="26" spans="1:7" ht="15" thickBot="1" x14ac:dyDescent="0.35">
      <c r="A26" s="112" t="s">
        <v>128</v>
      </c>
      <c r="B26" s="112" t="s">
        <v>128</v>
      </c>
      <c r="C26" s="112" t="s">
        <v>129</v>
      </c>
      <c r="D26" s="140" t="s">
        <v>3</v>
      </c>
      <c r="E26" s="142" t="s">
        <v>154</v>
      </c>
      <c r="F26" s="143"/>
      <c r="G26" s="145" t="s">
        <v>5</v>
      </c>
    </row>
    <row r="27" spans="1:7" ht="15" thickBot="1" x14ac:dyDescent="0.35">
      <c r="A27" s="112" t="s">
        <v>128</v>
      </c>
      <c r="B27" s="112" t="s">
        <v>128</v>
      </c>
      <c r="C27" s="112" t="s">
        <v>129</v>
      </c>
      <c r="D27" s="141" t="s">
        <v>3</v>
      </c>
      <c r="E27" s="142" t="s">
        <v>155</v>
      </c>
      <c r="F27" s="143"/>
      <c r="G27" s="145" t="s">
        <v>5</v>
      </c>
    </row>
    <row r="28" spans="1:7" ht="15" thickBot="1" x14ac:dyDescent="0.35">
      <c r="A28" s="112" t="s">
        <v>128</v>
      </c>
      <c r="B28" s="112" t="s">
        <v>128</v>
      </c>
      <c r="C28" s="112" t="s">
        <v>129</v>
      </c>
      <c r="D28" s="139" t="s">
        <v>156</v>
      </c>
      <c r="E28" s="142" t="s">
        <v>157</v>
      </c>
      <c r="F28" s="143"/>
      <c r="G28" s="146" t="s">
        <v>5</v>
      </c>
    </row>
    <row r="29" spans="1:7" ht="15" thickBot="1" x14ac:dyDescent="0.35">
      <c r="A29" s="112" t="s">
        <v>128</v>
      </c>
      <c r="B29" s="112" t="s">
        <v>128</v>
      </c>
      <c r="C29" s="112" t="s">
        <v>129</v>
      </c>
      <c r="D29" s="140" t="s">
        <v>156</v>
      </c>
      <c r="E29" s="147" t="s">
        <v>158</v>
      </c>
      <c r="F29" s="148"/>
      <c r="G29" s="52" t="s">
        <v>159</v>
      </c>
    </row>
    <row r="30" spans="1:7" ht="15" thickBot="1" x14ac:dyDescent="0.35">
      <c r="A30" s="112" t="s">
        <v>128</v>
      </c>
      <c r="B30" s="112" t="s">
        <v>128</v>
      </c>
      <c r="C30" s="112" t="s">
        <v>129</v>
      </c>
      <c r="D30" s="140" t="s">
        <v>156</v>
      </c>
      <c r="E30" s="149" t="s">
        <v>158</v>
      </c>
      <c r="F30" s="150"/>
      <c r="G30" s="52" t="s">
        <v>160</v>
      </c>
    </row>
    <row r="31" spans="1:7" ht="15" thickBot="1" x14ac:dyDescent="0.35">
      <c r="A31" s="112" t="s">
        <v>128</v>
      </c>
      <c r="B31" s="112" t="s">
        <v>128</v>
      </c>
      <c r="C31" s="112" t="s">
        <v>129</v>
      </c>
      <c r="D31" s="140" t="s">
        <v>156</v>
      </c>
      <c r="E31" s="147" t="s">
        <v>161</v>
      </c>
      <c r="F31" s="148"/>
      <c r="G31" s="52" t="s">
        <v>162</v>
      </c>
    </row>
    <row r="32" spans="1:7" ht="15" thickBot="1" x14ac:dyDescent="0.35">
      <c r="A32" s="112" t="s">
        <v>128</v>
      </c>
      <c r="B32" s="112" t="s">
        <v>128</v>
      </c>
      <c r="C32" s="112" t="s">
        <v>129</v>
      </c>
      <c r="D32" s="140" t="s">
        <v>156</v>
      </c>
      <c r="E32" s="151" t="s">
        <v>161</v>
      </c>
      <c r="F32" s="152"/>
      <c r="G32" s="52" t="s">
        <v>163</v>
      </c>
    </row>
    <row r="33" spans="1:7" ht="15" thickBot="1" x14ac:dyDescent="0.35">
      <c r="A33" s="112" t="s">
        <v>128</v>
      </c>
      <c r="B33" s="112" t="s">
        <v>128</v>
      </c>
      <c r="C33" s="112" t="s">
        <v>129</v>
      </c>
      <c r="D33" s="140" t="s">
        <v>156</v>
      </c>
      <c r="E33" s="149" t="s">
        <v>161</v>
      </c>
      <c r="F33" s="150"/>
      <c r="G33" s="52" t="s">
        <v>164</v>
      </c>
    </row>
    <row r="34" spans="1:7" ht="15" thickBot="1" x14ac:dyDescent="0.35">
      <c r="A34" s="112" t="s">
        <v>128</v>
      </c>
      <c r="B34" s="112" t="s">
        <v>128</v>
      </c>
      <c r="C34" s="112" t="s">
        <v>129</v>
      </c>
      <c r="D34" s="140" t="s">
        <v>156</v>
      </c>
      <c r="E34" s="147" t="s">
        <v>165</v>
      </c>
      <c r="F34" s="148"/>
      <c r="G34" s="52" t="s">
        <v>166</v>
      </c>
    </row>
    <row r="35" spans="1:7" ht="15" thickBot="1" x14ac:dyDescent="0.35">
      <c r="A35" s="112" t="s">
        <v>128</v>
      </c>
      <c r="B35" s="112" t="s">
        <v>128</v>
      </c>
      <c r="C35" s="112" t="s">
        <v>129</v>
      </c>
      <c r="D35" s="140" t="s">
        <v>156</v>
      </c>
      <c r="E35" s="151" t="s">
        <v>165</v>
      </c>
      <c r="F35" s="152"/>
      <c r="G35" s="52" t="s">
        <v>167</v>
      </c>
    </row>
    <row r="36" spans="1:7" ht="15" thickBot="1" x14ac:dyDescent="0.35">
      <c r="A36" s="112" t="s">
        <v>128</v>
      </c>
      <c r="B36" s="112" t="s">
        <v>128</v>
      </c>
      <c r="C36" s="112" t="s">
        <v>129</v>
      </c>
      <c r="D36" s="140" t="s">
        <v>156</v>
      </c>
      <c r="E36" s="151" t="s">
        <v>165</v>
      </c>
      <c r="F36" s="152"/>
      <c r="G36" s="52" t="s">
        <v>168</v>
      </c>
    </row>
    <row r="37" spans="1:7" ht="15" thickBot="1" x14ac:dyDescent="0.35">
      <c r="A37" s="112" t="s">
        <v>128</v>
      </c>
      <c r="B37" s="112" t="s">
        <v>128</v>
      </c>
      <c r="C37" s="112" t="s">
        <v>129</v>
      </c>
      <c r="D37" s="141" t="s">
        <v>156</v>
      </c>
      <c r="E37" s="149" t="s">
        <v>165</v>
      </c>
      <c r="F37" s="150"/>
      <c r="G37" s="52" t="s">
        <v>169</v>
      </c>
    </row>
    <row r="38" spans="1:7" ht="15" thickBot="1" x14ac:dyDescent="0.35">
      <c r="A38" s="112" t="s">
        <v>128</v>
      </c>
      <c r="B38" s="112" t="s">
        <v>128</v>
      </c>
      <c r="C38" s="112" t="s">
        <v>129</v>
      </c>
      <c r="D38" s="139" t="s">
        <v>170</v>
      </c>
      <c r="E38" s="142" t="s">
        <v>171</v>
      </c>
      <c r="F38" s="143"/>
      <c r="G38" s="144" t="s">
        <v>5</v>
      </c>
    </row>
    <row r="39" spans="1:7" ht="15" thickBot="1" x14ac:dyDescent="0.35">
      <c r="A39" s="112" t="s">
        <v>128</v>
      </c>
      <c r="B39" s="112" t="s">
        <v>128</v>
      </c>
      <c r="C39" s="112" t="s">
        <v>129</v>
      </c>
      <c r="D39" s="140" t="s">
        <v>170</v>
      </c>
      <c r="E39" s="142" t="s">
        <v>172</v>
      </c>
      <c r="F39" s="143"/>
      <c r="G39" s="145" t="s">
        <v>5</v>
      </c>
    </row>
    <row r="40" spans="1:7" ht="15" thickBot="1" x14ac:dyDescent="0.35">
      <c r="A40" s="112" t="s">
        <v>128</v>
      </c>
      <c r="B40" s="112" t="s">
        <v>128</v>
      </c>
      <c r="C40" s="112" t="s">
        <v>129</v>
      </c>
      <c r="D40" s="140" t="s">
        <v>170</v>
      </c>
      <c r="E40" s="142" t="s">
        <v>173</v>
      </c>
      <c r="F40" s="143"/>
      <c r="G40" s="145" t="s">
        <v>5</v>
      </c>
    </row>
    <row r="41" spans="1:7" ht="15" thickBot="1" x14ac:dyDescent="0.35">
      <c r="A41" s="112" t="s">
        <v>128</v>
      </c>
      <c r="B41" s="112" t="s">
        <v>128</v>
      </c>
      <c r="C41" s="112" t="s">
        <v>129</v>
      </c>
      <c r="D41" s="141" t="s">
        <v>170</v>
      </c>
      <c r="E41" s="142" t="s">
        <v>174</v>
      </c>
      <c r="F41" s="143"/>
      <c r="G41" s="145" t="s">
        <v>5</v>
      </c>
    </row>
    <row r="42" spans="1:7" ht="15" thickBot="1" x14ac:dyDescent="0.35">
      <c r="A42" s="112" t="s">
        <v>128</v>
      </c>
      <c r="B42" s="112" t="s">
        <v>128</v>
      </c>
      <c r="C42" s="112" t="s">
        <v>129</v>
      </c>
      <c r="D42" s="50" t="s">
        <v>175</v>
      </c>
      <c r="E42" s="142" t="s">
        <v>4</v>
      </c>
      <c r="F42" s="143"/>
      <c r="G42" s="146" t="s">
        <v>5</v>
      </c>
    </row>
    <row r="43" spans="1:7" ht="15" thickBot="1" x14ac:dyDescent="0.35">
      <c r="A43" s="112" t="s">
        <v>128</v>
      </c>
      <c r="B43" s="112" t="s">
        <v>128</v>
      </c>
      <c r="C43" s="112" t="s">
        <v>129</v>
      </c>
      <c r="D43" s="139" t="s">
        <v>6</v>
      </c>
      <c r="E43" s="142" t="s">
        <v>176</v>
      </c>
      <c r="F43" s="143"/>
      <c r="G43" s="144" t="s">
        <v>5</v>
      </c>
    </row>
    <row r="44" spans="1:7" ht="15" thickBot="1" x14ac:dyDescent="0.35">
      <c r="A44" s="112" t="s">
        <v>128</v>
      </c>
      <c r="B44" s="112" t="s">
        <v>128</v>
      </c>
      <c r="C44" s="112" t="s">
        <v>129</v>
      </c>
      <c r="D44" s="140" t="s">
        <v>6</v>
      </c>
      <c r="E44" s="142" t="s">
        <v>177</v>
      </c>
      <c r="F44" s="143"/>
      <c r="G44" s="145" t="s">
        <v>5</v>
      </c>
    </row>
    <row r="45" spans="1:7" ht="15" thickBot="1" x14ac:dyDescent="0.35">
      <c r="A45" s="112" t="s">
        <v>128</v>
      </c>
      <c r="B45" s="112" t="s">
        <v>128</v>
      </c>
      <c r="C45" s="112" t="s">
        <v>129</v>
      </c>
      <c r="D45" s="140" t="s">
        <v>6</v>
      </c>
      <c r="E45" s="142" t="s">
        <v>178</v>
      </c>
      <c r="F45" s="143"/>
      <c r="G45" s="145" t="s">
        <v>5</v>
      </c>
    </row>
    <row r="46" spans="1:7" ht="15" thickBot="1" x14ac:dyDescent="0.35">
      <c r="A46" s="112" t="s">
        <v>128</v>
      </c>
      <c r="B46" s="112" t="s">
        <v>128</v>
      </c>
      <c r="C46" s="112" t="s">
        <v>129</v>
      </c>
      <c r="D46" s="141" t="s">
        <v>6</v>
      </c>
      <c r="E46" s="142" t="s">
        <v>179</v>
      </c>
      <c r="F46" s="143"/>
      <c r="G46" s="145" t="s">
        <v>5</v>
      </c>
    </row>
    <row r="47" spans="1:7" ht="15" thickBot="1" x14ac:dyDescent="0.35">
      <c r="A47" s="112" t="s">
        <v>128</v>
      </c>
      <c r="B47" s="112" t="s">
        <v>128</v>
      </c>
      <c r="C47" s="112" t="s">
        <v>129</v>
      </c>
      <c r="D47" s="50" t="s">
        <v>180</v>
      </c>
      <c r="E47" s="142" t="s">
        <v>181</v>
      </c>
      <c r="F47" s="143"/>
      <c r="G47" s="145" t="s">
        <v>5</v>
      </c>
    </row>
    <row r="48" spans="1:7" ht="15" thickBot="1" x14ac:dyDescent="0.35">
      <c r="A48" s="112" t="s">
        <v>128</v>
      </c>
      <c r="B48" s="112" t="s">
        <v>128</v>
      </c>
      <c r="C48" s="112" t="s">
        <v>129</v>
      </c>
      <c r="D48" s="50" t="s">
        <v>182</v>
      </c>
      <c r="E48" s="131" t="s">
        <v>4</v>
      </c>
      <c r="F48" s="132"/>
      <c r="G48" s="145" t="s">
        <v>5</v>
      </c>
    </row>
    <row r="49" spans="1:7" ht="15" thickBot="1" x14ac:dyDescent="0.35">
      <c r="A49" s="112" t="s">
        <v>128</v>
      </c>
      <c r="B49" s="112" t="s">
        <v>128</v>
      </c>
      <c r="C49" s="112" t="s">
        <v>129</v>
      </c>
      <c r="D49" s="139" t="s">
        <v>183</v>
      </c>
      <c r="E49" s="142" t="s">
        <v>184</v>
      </c>
      <c r="F49" s="143"/>
      <c r="G49" s="145" t="s">
        <v>5</v>
      </c>
    </row>
    <row r="50" spans="1:7" ht="15" thickBot="1" x14ac:dyDescent="0.35">
      <c r="A50" s="112" t="s">
        <v>128</v>
      </c>
      <c r="B50" s="112" t="s">
        <v>128</v>
      </c>
      <c r="C50" s="112" t="s">
        <v>129</v>
      </c>
      <c r="D50" s="140" t="s">
        <v>183</v>
      </c>
      <c r="E50" s="142" t="s">
        <v>185</v>
      </c>
      <c r="F50" s="143"/>
      <c r="G50" s="146" t="s">
        <v>5</v>
      </c>
    </row>
    <row r="51" spans="1:7" ht="15" thickBot="1" x14ac:dyDescent="0.35">
      <c r="A51" s="112" t="s">
        <v>128</v>
      </c>
      <c r="B51" s="112" t="s">
        <v>128</v>
      </c>
      <c r="C51" s="112" t="s">
        <v>129</v>
      </c>
      <c r="D51" s="140" t="s">
        <v>183</v>
      </c>
      <c r="E51" s="147" t="s">
        <v>186</v>
      </c>
      <c r="F51" s="148"/>
      <c r="G51" s="53" t="s">
        <v>187</v>
      </c>
    </row>
    <row r="52" spans="1:7" ht="15" thickBot="1" x14ac:dyDescent="0.35">
      <c r="A52" s="112" t="s">
        <v>128</v>
      </c>
      <c r="B52" s="112" t="s">
        <v>128</v>
      </c>
      <c r="C52" s="112" t="s">
        <v>129</v>
      </c>
      <c r="D52" s="140" t="s">
        <v>183</v>
      </c>
      <c r="E52" s="151" t="s">
        <v>186</v>
      </c>
      <c r="F52" s="152"/>
      <c r="G52" s="53" t="s">
        <v>188</v>
      </c>
    </row>
    <row r="53" spans="1:7" ht="15" thickBot="1" x14ac:dyDescent="0.35">
      <c r="A53" s="112" t="s">
        <v>128</v>
      </c>
      <c r="B53" s="112" t="s">
        <v>128</v>
      </c>
      <c r="C53" s="112" t="s">
        <v>129</v>
      </c>
      <c r="D53" s="140" t="s">
        <v>183</v>
      </c>
      <c r="E53" s="151" t="s">
        <v>186</v>
      </c>
      <c r="F53" s="152"/>
      <c r="G53" s="53" t="s">
        <v>234</v>
      </c>
    </row>
    <row r="54" spans="1:7" ht="15" thickBot="1" x14ac:dyDescent="0.35">
      <c r="A54" s="112" t="s">
        <v>128</v>
      </c>
      <c r="B54" s="112" t="s">
        <v>128</v>
      </c>
      <c r="C54" s="112" t="s">
        <v>129</v>
      </c>
      <c r="D54" s="140" t="s">
        <v>183</v>
      </c>
      <c r="E54" s="151" t="s">
        <v>186</v>
      </c>
      <c r="F54" s="152"/>
      <c r="G54" s="53" t="s">
        <v>235</v>
      </c>
    </row>
    <row r="55" spans="1:7" ht="15" thickBot="1" x14ac:dyDescent="0.35">
      <c r="A55" s="112" t="s">
        <v>128</v>
      </c>
      <c r="B55" s="112" t="s">
        <v>128</v>
      </c>
      <c r="C55" s="112" t="s">
        <v>129</v>
      </c>
      <c r="D55" s="140" t="s">
        <v>183</v>
      </c>
      <c r="E55" s="151" t="s">
        <v>186</v>
      </c>
      <c r="F55" s="152"/>
      <c r="G55" s="53" t="s">
        <v>236</v>
      </c>
    </row>
    <row r="56" spans="1:7" ht="15" thickBot="1" x14ac:dyDescent="0.35">
      <c r="A56" s="112" t="s">
        <v>128</v>
      </c>
      <c r="B56" s="112" t="s">
        <v>128</v>
      </c>
      <c r="C56" s="112" t="s">
        <v>129</v>
      </c>
      <c r="D56" s="140" t="s">
        <v>183</v>
      </c>
      <c r="E56" s="151" t="s">
        <v>186</v>
      </c>
      <c r="F56" s="152"/>
      <c r="G56" s="53" t="s">
        <v>237</v>
      </c>
    </row>
    <row r="57" spans="1:7" ht="15" thickBot="1" x14ac:dyDescent="0.35">
      <c r="A57" s="112" t="s">
        <v>128</v>
      </c>
      <c r="B57" s="112" t="s">
        <v>128</v>
      </c>
      <c r="C57" s="112" t="s">
        <v>129</v>
      </c>
      <c r="D57" s="141" t="s">
        <v>183</v>
      </c>
      <c r="E57" s="149" t="s">
        <v>186</v>
      </c>
      <c r="F57" s="150"/>
      <c r="G57" s="53" t="s">
        <v>238</v>
      </c>
    </row>
    <row r="58" spans="1:7" ht="15" thickBot="1" x14ac:dyDescent="0.35">
      <c r="A58" s="112" t="s">
        <v>128</v>
      </c>
      <c r="B58" s="112" t="s">
        <v>128</v>
      </c>
      <c r="C58" s="112" t="s">
        <v>129</v>
      </c>
      <c r="D58" s="50" t="s">
        <v>189</v>
      </c>
      <c r="E58" s="142" t="s">
        <v>4</v>
      </c>
      <c r="F58" s="143"/>
      <c r="G58" s="53" t="s">
        <v>5</v>
      </c>
    </row>
    <row r="59" spans="1:7" ht="15" thickBot="1" x14ac:dyDescent="0.35">
      <c r="A59" s="112" t="s">
        <v>128</v>
      </c>
      <c r="B59" s="112" t="s">
        <v>128</v>
      </c>
      <c r="C59" s="112" t="s">
        <v>129</v>
      </c>
      <c r="D59" s="139" t="s">
        <v>190</v>
      </c>
      <c r="E59" s="147" t="s">
        <v>191</v>
      </c>
      <c r="F59" s="148"/>
      <c r="G59" s="53" t="s">
        <v>192</v>
      </c>
    </row>
    <row r="60" spans="1:7" ht="15" thickBot="1" x14ac:dyDescent="0.35">
      <c r="A60" s="112" t="s">
        <v>128</v>
      </c>
      <c r="B60" s="112" t="s">
        <v>128</v>
      </c>
      <c r="C60" s="112" t="s">
        <v>129</v>
      </c>
      <c r="D60" s="140" t="s">
        <v>190</v>
      </c>
      <c r="E60" s="151" t="s">
        <v>191</v>
      </c>
      <c r="F60" s="152"/>
      <c r="G60" s="53" t="s">
        <v>193</v>
      </c>
    </row>
    <row r="61" spans="1:7" ht="15" thickBot="1" x14ac:dyDescent="0.35">
      <c r="A61" s="112" t="s">
        <v>128</v>
      </c>
      <c r="B61" s="112" t="s">
        <v>128</v>
      </c>
      <c r="C61" s="112" t="s">
        <v>129</v>
      </c>
      <c r="D61" s="140" t="s">
        <v>190</v>
      </c>
      <c r="E61" s="151" t="s">
        <v>191</v>
      </c>
      <c r="F61" s="152"/>
      <c r="G61" s="53" t="s">
        <v>194</v>
      </c>
    </row>
    <row r="62" spans="1:7" ht="15" thickBot="1" x14ac:dyDescent="0.35">
      <c r="A62" s="112" t="s">
        <v>128</v>
      </c>
      <c r="B62" s="112" t="s">
        <v>128</v>
      </c>
      <c r="C62" s="112" t="s">
        <v>129</v>
      </c>
      <c r="D62" s="140" t="s">
        <v>190</v>
      </c>
      <c r="E62" s="151" t="s">
        <v>191</v>
      </c>
      <c r="F62" s="152"/>
      <c r="G62" s="53" t="s">
        <v>195</v>
      </c>
    </row>
    <row r="63" spans="1:7" ht="15" thickBot="1" x14ac:dyDescent="0.35">
      <c r="A63" s="112" t="s">
        <v>128</v>
      </c>
      <c r="B63" s="112" t="s">
        <v>128</v>
      </c>
      <c r="C63" s="112" t="s">
        <v>129</v>
      </c>
      <c r="D63" s="140" t="s">
        <v>190</v>
      </c>
      <c r="E63" s="151" t="s">
        <v>191</v>
      </c>
      <c r="F63" s="152"/>
      <c r="G63" s="53" t="s">
        <v>239</v>
      </c>
    </row>
    <row r="64" spans="1:7" ht="15" thickBot="1" x14ac:dyDescent="0.35">
      <c r="A64" s="112" t="s">
        <v>128</v>
      </c>
      <c r="B64" s="112" t="s">
        <v>128</v>
      </c>
      <c r="C64" s="112" t="s">
        <v>129</v>
      </c>
      <c r="D64" s="140" t="s">
        <v>190</v>
      </c>
      <c r="E64" s="151" t="s">
        <v>191</v>
      </c>
      <c r="F64" s="152"/>
      <c r="G64" s="53" t="s">
        <v>196</v>
      </c>
    </row>
    <row r="65" spans="1:7" ht="15" thickBot="1" x14ac:dyDescent="0.35">
      <c r="A65" s="112" t="s">
        <v>128</v>
      </c>
      <c r="B65" s="112" t="s">
        <v>128</v>
      </c>
      <c r="C65" s="112" t="s">
        <v>129</v>
      </c>
      <c r="D65" s="140" t="s">
        <v>190</v>
      </c>
      <c r="E65" s="151" t="s">
        <v>191</v>
      </c>
      <c r="F65" s="152"/>
      <c r="G65" s="53" t="s">
        <v>197</v>
      </c>
    </row>
    <row r="66" spans="1:7" ht="15" thickBot="1" x14ac:dyDescent="0.35">
      <c r="A66" s="112" t="s">
        <v>128</v>
      </c>
      <c r="B66" s="112" t="s">
        <v>128</v>
      </c>
      <c r="C66" s="112" t="s">
        <v>129</v>
      </c>
      <c r="D66" s="140" t="s">
        <v>190</v>
      </c>
      <c r="E66" s="149" t="s">
        <v>191</v>
      </c>
      <c r="F66" s="150"/>
      <c r="G66" s="53" t="s">
        <v>198</v>
      </c>
    </row>
    <row r="67" spans="1:7" ht="15" thickBot="1" x14ac:dyDescent="0.35">
      <c r="A67" s="112" t="s">
        <v>128</v>
      </c>
      <c r="B67" s="112" t="s">
        <v>128</v>
      </c>
      <c r="C67" s="112" t="s">
        <v>129</v>
      </c>
      <c r="D67" s="140" t="s">
        <v>190</v>
      </c>
      <c r="E67" s="147" t="s">
        <v>199</v>
      </c>
      <c r="F67" s="148"/>
      <c r="G67" s="53" t="s">
        <v>200</v>
      </c>
    </row>
    <row r="68" spans="1:7" ht="15" thickBot="1" x14ac:dyDescent="0.35">
      <c r="A68" s="112" t="s">
        <v>128</v>
      </c>
      <c r="B68" s="112" t="s">
        <v>128</v>
      </c>
      <c r="C68" s="112" t="s">
        <v>129</v>
      </c>
      <c r="D68" s="140" t="s">
        <v>190</v>
      </c>
      <c r="E68" s="151" t="s">
        <v>199</v>
      </c>
      <c r="F68" s="152"/>
      <c r="G68" s="53" t="s">
        <v>201</v>
      </c>
    </row>
    <row r="69" spans="1:7" ht="15" thickBot="1" x14ac:dyDescent="0.35">
      <c r="A69" s="112" t="s">
        <v>128</v>
      </c>
      <c r="B69" s="112" t="s">
        <v>128</v>
      </c>
      <c r="C69" s="112" t="s">
        <v>129</v>
      </c>
      <c r="D69" s="140" t="s">
        <v>190</v>
      </c>
      <c r="E69" s="151" t="s">
        <v>199</v>
      </c>
      <c r="F69" s="152"/>
      <c r="G69" s="53" t="s">
        <v>202</v>
      </c>
    </row>
    <row r="70" spans="1:7" ht="15" thickBot="1" x14ac:dyDescent="0.35">
      <c r="A70" s="112" t="s">
        <v>128</v>
      </c>
      <c r="B70" s="112" t="s">
        <v>128</v>
      </c>
      <c r="C70" s="112" t="s">
        <v>129</v>
      </c>
      <c r="D70" s="140" t="s">
        <v>190</v>
      </c>
      <c r="E70" s="151" t="s">
        <v>199</v>
      </c>
      <c r="F70" s="152"/>
      <c r="G70" s="53" t="s">
        <v>203</v>
      </c>
    </row>
    <row r="71" spans="1:7" ht="15" thickBot="1" x14ac:dyDescent="0.35">
      <c r="A71" s="112" t="s">
        <v>128</v>
      </c>
      <c r="B71" s="112" t="s">
        <v>128</v>
      </c>
      <c r="C71" s="112" t="s">
        <v>129</v>
      </c>
      <c r="D71" s="140" t="s">
        <v>190</v>
      </c>
      <c r="E71" s="151" t="s">
        <v>199</v>
      </c>
      <c r="F71" s="152"/>
      <c r="G71" s="53" t="s">
        <v>204</v>
      </c>
    </row>
    <row r="72" spans="1:7" ht="15" thickBot="1" x14ac:dyDescent="0.35">
      <c r="A72" s="112" t="s">
        <v>128</v>
      </c>
      <c r="B72" s="112" t="s">
        <v>128</v>
      </c>
      <c r="C72" s="112" t="s">
        <v>129</v>
      </c>
      <c r="D72" s="141" t="s">
        <v>190</v>
      </c>
      <c r="E72" s="149" t="s">
        <v>199</v>
      </c>
      <c r="F72" s="150"/>
      <c r="G72" s="53" t="s">
        <v>205</v>
      </c>
    </row>
    <row r="73" spans="1:7" ht="15" thickBot="1" x14ac:dyDescent="0.35">
      <c r="A73" s="112" t="s">
        <v>128</v>
      </c>
      <c r="B73" s="112" t="s">
        <v>128</v>
      </c>
      <c r="C73" s="112" t="s">
        <v>129</v>
      </c>
      <c r="D73" s="110" t="s">
        <v>206</v>
      </c>
      <c r="E73" s="133" t="s">
        <v>207</v>
      </c>
      <c r="F73" s="134"/>
      <c r="G73" s="53" t="s">
        <v>208</v>
      </c>
    </row>
    <row r="74" spans="1:7" ht="15" thickBot="1" x14ac:dyDescent="0.35">
      <c r="A74" s="112" t="s">
        <v>128</v>
      </c>
      <c r="B74" s="112" t="s">
        <v>128</v>
      </c>
      <c r="C74" s="112" t="s">
        <v>129</v>
      </c>
      <c r="D74" s="112" t="s">
        <v>206</v>
      </c>
      <c r="E74" s="135" t="s">
        <v>207</v>
      </c>
      <c r="F74" s="136"/>
      <c r="G74" s="53" t="s">
        <v>209</v>
      </c>
    </row>
    <row r="75" spans="1:7" ht="15" thickBot="1" x14ac:dyDescent="0.35">
      <c r="A75" s="112" t="s">
        <v>128</v>
      </c>
      <c r="B75" s="112" t="s">
        <v>128</v>
      </c>
      <c r="C75" s="112" t="s">
        <v>129</v>
      </c>
      <c r="D75" s="112" t="s">
        <v>206</v>
      </c>
      <c r="E75" s="137" t="s">
        <v>207</v>
      </c>
      <c r="F75" s="138"/>
      <c r="G75" s="53" t="s">
        <v>210</v>
      </c>
    </row>
    <row r="76" spans="1:7" ht="15" thickBot="1" x14ac:dyDescent="0.35">
      <c r="A76" s="112" t="s">
        <v>128</v>
      </c>
      <c r="B76" s="112" t="s">
        <v>128</v>
      </c>
      <c r="C76" s="112" t="s">
        <v>129</v>
      </c>
      <c r="D76" s="111" t="s">
        <v>206</v>
      </c>
      <c r="E76" s="133" t="s">
        <v>211</v>
      </c>
      <c r="F76" s="134"/>
      <c r="G76" s="144" t="s">
        <v>5</v>
      </c>
    </row>
    <row r="77" spans="1:7" ht="15" thickBot="1" x14ac:dyDescent="0.35">
      <c r="A77" s="112" t="s">
        <v>128</v>
      </c>
      <c r="B77" s="112" t="s">
        <v>128</v>
      </c>
      <c r="C77" s="112" t="s">
        <v>129</v>
      </c>
      <c r="D77" s="50" t="s">
        <v>212</v>
      </c>
      <c r="E77" s="142" t="s">
        <v>213</v>
      </c>
      <c r="F77" s="143"/>
      <c r="G77" s="145" t="s">
        <v>5</v>
      </c>
    </row>
    <row r="78" spans="1:7" ht="15" thickBot="1" x14ac:dyDescent="0.35">
      <c r="A78" s="112" t="s">
        <v>128</v>
      </c>
      <c r="B78" s="112" t="s">
        <v>128</v>
      </c>
      <c r="C78" s="112" t="s">
        <v>129</v>
      </c>
      <c r="D78" s="50" t="s">
        <v>214</v>
      </c>
      <c r="E78" s="133" t="s">
        <v>4</v>
      </c>
      <c r="F78" s="134"/>
      <c r="G78" s="145" t="s">
        <v>5</v>
      </c>
    </row>
    <row r="79" spans="1:7" ht="15" thickBot="1" x14ac:dyDescent="0.35">
      <c r="A79" s="112" t="s">
        <v>128</v>
      </c>
      <c r="B79" s="112" t="s">
        <v>128</v>
      </c>
      <c r="C79" s="112" t="s">
        <v>129</v>
      </c>
      <c r="D79" s="50" t="s">
        <v>215</v>
      </c>
      <c r="E79" s="135"/>
      <c r="F79" s="136"/>
      <c r="G79" s="145" t="s">
        <v>5</v>
      </c>
    </row>
    <row r="80" spans="1:7" ht="15" thickBot="1" x14ac:dyDescent="0.35">
      <c r="A80" s="112" t="s">
        <v>128</v>
      </c>
      <c r="B80" s="112" t="s">
        <v>128</v>
      </c>
      <c r="C80" s="112" t="s">
        <v>129</v>
      </c>
      <c r="D80" s="50" t="s">
        <v>216</v>
      </c>
      <c r="E80" s="135"/>
      <c r="F80" s="136"/>
      <c r="G80" s="145" t="s">
        <v>5</v>
      </c>
    </row>
    <row r="81" spans="1:7" ht="15" thickBot="1" x14ac:dyDescent="0.35">
      <c r="A81" s="112" t="s">
        <v>128</v>
      </c>
      <c r="B81" s="112" t="s">
        <v>128</v>
      </c>
      <c r="C81" s="112" t="s">
        <v>129</v>
      </c>
      <c r="D81" s="50" t="s">
        <v>217</v>
      </c>
      <c r="E81" s="135"/>
      <c r="F81" s="136"/>
      <c r="G81" s="145" t="s">
        <v>5</v>
      </c>
    </row>
    <row r="82" spans="1:7" ht="15" thickBot="1" x14ac:dyDescent="0.35">
      <c r="A82" s="112" t="s">
        <v>128</v>
      </c>
      <c r="B82" s="112" t="s">
        <v>128</v>
      </c>
      <c r="C82" s="112" t="s">
        <v>129</v>
      </c>
      <c r="D82" s="50" t="s">
        <v>218</v>
      </c>
      <c r="E82" s="135"/>
      <c r="F82" s="136"/>
      <c r="G82" s="145" t="s">
        <v>5</v>
      </c>
    </row>
    <row r="83" spans="1:7" ht="15" thickBot="1" x14ac:dyDescent="0.35">
      <c r="A83" s="112" t="s">
        <v>128</v>
      </c>
      <c r="B83" s="112" t="s">
        <v>128</v>
      </c>
      <c r="C83" s="112" t="s">
        <v>129</v>
      </c>
      <c r="D83" s="50" t="s">
        <v>219</v>
      </c>
      <c r="E83" s="137"/>
      <c r="F83" s="138"/>
      <c r="G83" s="145" t="s">
        <v>5</v>
      </c>
    </row>
    <row r="84" spans="1:7" ht="15" thickBot="1" x14ac:dyDescent="0.35">
      <c r="A84" s="112" t="s">
        <v>128</v>
      </c>
      <c r="B84" s="112" t="s">
        <v>128</v>
      </c>
      <c r="C84" s="112" t="s">
        <v>129</v>
      </c>
      <c r="D84" s="139" t="s">
        <v>26</v>
      </c>
      <c r="E84" s="142" t="s">
        <v>220</v>
      </c>
      <c r="F84" s="143"/>
      <c r="G84" s="145" t="s">
        <v>5</v>
      </c>
    </row>
    <row r="85" spans="1:7" ht="15" thickBot="1" x14ac:dyDescent="0.35">
      <c r="A85" s="112" t="s">
        <v>128</v>
      </c>
      <c r="B85" s="112" t="s">
        <v>128</v>
      </c>
      <c r="C85" s="112" t="s">
        <v>129</v>
      </c>
      <c r="D85" s="140" t="s">
        <v>26</v>
      </c>
      <c r="E85" s="142" t="s">
        <v>221</v>
      </c>
      <c r="F85" s="143"/>
      <c r="G85" s="145" t="s">
        <v>5</v>
      </c>
    </row>
    <row r="86" spans="1:7" ht="15" thickBot="1" x14ac:dyDescent="0.35">
      <c r="A86" s="112" t="s">
        <v>128</v>
      </c>
      <c r="B86" s="112" t="s">
        <v>128</v>
      </c>
      <c r="C86" s="112" t="s">
        <v>129</v>
      </c>
      <c r="D86" s="141" t="s">
        <v>26</v>
      </c>
      <c r="E86" s="142" t="s">
        <v>222</v>
      </c>
      <c r="F86" s="143"/>
      <c r="G86" s="145" t="s">
        <v>5</v>
      </c>
    </row>
    <row r="87" spans="1:7" ht="15" thickBot="1" x14ac:dyDescent="0.35">
      <c r="A87" s="112" t="s">
        <v>128</v>
      </c>
      <c r="B87" s="112" t="s">
        <v>128</v>
      </c>
      <c r="C87" s="112" t="s">
        <v>129</v>
      </c>
      <c r="D87" s="139" t="s">
        <v>223</v>
      </c>
      <c r="E87" s="142" t="s">
        <v>224</v>
      </c>
      <c r="F87" s="143"/>
      <c r="G87" s="145" t="s">
        <v>5</v>
      </c>
    </row>
    <row r="88" spans="1:7" ht="15" thickBot="1" x14ac:dyDescent="0.35">
      <c r="A88" s="112" t="s">
        <v>128</v>
      </c>
      <c r="B88" s="112" t="s">
        <v>128</v>
      </c>
      <c r="C88" s="112" t="s">
        <v>129</v>
      </c>
      <c r="D88" s="140" t="s">
        <v>223</v>
      </c>
      <c r="E88" s="142" t="s">
        <v>225</v>
      </c>
      <c r="F88" s="143"/>
      <c r="G88" s="145" t="s">
        <v>5</v>
      </c>
    </row>
    <row r="89" spans="1:7" ht="15" thickBot="1" x14ac:dyDescent="0.35">
      <c r="A89" s="112" t="s">
        <v>128</v>
      </c>
      <c r="B89" s="112" t="s">
        <v>128</v>
      </c>
      <c r="C89" s="112" t="s">
        <v>129</v>
      </c>
      <c r="D89" s="140" t="s">
        <v>223</v>
      </c>
      <c r="E89" s="142" t="s">
        <v>226</v>
      </c>
      <c r="F89" s="143"/>
      <c r="G89" s="145" t="s">
        <v>5</v>
      </c>
    </row>
    <row r="90" spans="1:7" ht="15" thickBot="1" x14ac:dyDescent="0.35">
      <c r="A90" s="112" t="s">
        <v>128</v>
      </c>
      <c r="B90" s="112" t="s">
        <v>128</v>
      </c>
      <c r="C90" s="112" t="s">
        <v>129</v>
      </c>
      <c r="D90" s="140" t="s">
        <v>223</v>
      </c>
      <c r="E90" s="142" t="s">
        <v>227</v>
      </c>
      <c r="F90" s="143"/>
      <c r="G90" s="146" t="s">
        <v>5</v>
      </c>
    </row>
    <row r="91" spans="1:7" ht="15" thickBot="1" x14ac:dyDescent="0.35">
      <c r="A91" s="112" t="s">
        <v>128</v>
      </c>
      <c r="B91" s="112" t="s">
        <v>128</v>
      </c>
      <c r="C91" s="112" t="s">
        <v>129</v>
      </c>
      <c r="D91" s="141" t="s">
        <v>223</v>
      </c>
      <c r="E91" s="142" t="s">
        <v>228</v>
      </c>
      <c r="F91" s="143"/>
      <c r="G91" s="53" t="s">
        <v>229</v>
      </c>
    </row>
    <row r="92" spans="1:7" ht="15" thickBot="1" x14ac:dyDescent="0.35">
      <c r="A92" s="112" t="s">
        <v>128</v>
      </c>
      <c r="B92" s="112" t="s">
        <v>128</v>
      </c>
      <c r="C92" s="111" t="s">
        <v>129</v>
      </c>
      <c r="D92" s="50" t="s">
        <v>230</v>
      </c>
      <c r="E92" s="131" t="s">
        <v>4</v>
      </c>
      <c r="F92" s="132"/>
      <c r="G92" s="53" t="s">
        <v>5</v>
      </c>
    </row>
    <row r="93" spans="1:7" ht="15" thickBot="1" x14ac:dyDescent="0.35">
      <c r="A93" s="111" t="s">
        <v>128</v>
      </c>
      <c r="B93" s="111" t="s">
        <v>128</v>
      </c>
      <c r="C93" s="51" t="s">
        <v>231</v>
      </c>
      <c r="D93" s="153" t="s">
        <v>232</v>
      </c>
      <c r="E93" s="154"/>
      <c r="F93" s="154"/>
      <c r="G93" s="155"/>
    </row>
  </sheetData>
  <sheetProtection algorithmName="SHA-512" hashValue="ug/s29VfqQicuKkRb2wCcOhXXVkhLrb6z4VGFn3ESCZPj2EfRrb8XOCiXQEpb2VtUzlYjjqYoSTHGA+fMGPctw==" saltValue="TGRyewyu9AOl7Ks5QKhStA==" spinCount="100000" sheet="1" objects="1" scenarios="1" autoFilter="0"/>
  <autoFilter ref="A2:G3" xr:uid="{5A93D856-6312-4878-96F1-2435C3E968CE}">
    <filterColumn colId="4" showButton="0"/>
  </autoFilter>
  <mergeCells count="71">
    <mergeCell ref="E89:F89"/>
    <mergeCell ref="E90:F90"/>
    <mergeCell ref="E91:F91"/>
    <mergeCell ref="E92:F92"/>
    <mergeCell ref="D93:G93"/>
    <mergeCell ref="G76:G90"/>
    <mergeCell ref="E77:F77"/>
    <mergeCell ref="E78:F83"/>
    <mergeCell ref="D84:D86"/>
    <mergeCell ref="E84:F84"/>
    <mergeCell ref="E85:F85"/>
    <mergeCell ref="E86:F86"/>
    <mergeCell ref="D87:D91"/>
    <mergeCell ref="E87:F87"/>
    <mergeCell ref="E88:F88"/>
    <mergeCell ref="E58:F58"/>
    <mergeCell ref="D59:D72"/>
    <mergeCell ref="E59:F66"/>
    <mergeCell ref="E67:F72"/>
    <mergeCell ref="D73:D76"/>
    <mergeCell ref="E73:F75"/>
    <mergeCell ref="E76:F76"/>
    <mergeCell ref="D49:D57"/>
    <mergeCell ref="E49:F49"/>
    <mergeCell ref="E50:F50"/>
    <mergeCell ref="E51:F57"/>
    <mergeCell ref="D43:D46"/>
    <mergeCell ref="E43:F43"/>
    <mergeCell ref="D28:D37"/>
    <mergeCell ref="G43:G50"/>
    <mergeCell ref="E44:F44"/>
    <mergeCell ref="E45:F45"/>
    <mergeCell ref="E28:F28"/>
    <mergeCell ref="E29:F30"/>
    <mergeCell ref="E31:F33"/>
    <mergeCell ref="E34:F37"/>
    <mergeCell ref="G38:G42"/>
    <mergeCell ref="E39:F39"/>
    <mergeCell ref="E40:F40"/>
    <mergeCell ref="E41:F41"/>
    <mergeCell ref="E42:F42"/>
    <mergeCell ref="E46:F46"/>
    <mergeCell ref="E47:F47"/>
    <mergeCell ref="E48:F48"/>
    <mergeCell ref="E24:F24"/>
    <mergeCell ref="D25:D27"/>
    <mergeCell ref="E25:F25"/>
    <mergeCell ref="E26:F26"/>
    <mergeCell ref="E27:F27"/>
    <mergeCell ref="G2:G3"/>
    <mergeCell ref="A4:A93"/>
    <mergeCell ref="B4:B93"/>
    <mergeCell ref="C4:C92"/>
    <mergeCell ref="E4:F4"/>
    <mergeCell ref="G4:G6"/>
    <mergeCell ref="D5:D21"/>
    <mergeCell ref="E5:F5"/>
    <mergeCell ref="E6:F6"/>
    <mergeCell ref="E7:F21"/>
    <mergeCell ref="D38:D41"/>
    <mergeCell ref="E38:F38"/>
    <mergeCell ref="D22:D24"/>
    <mergeCell ref="E22:F22"/>
    <mergeCell ref="G22:G28"/>
    <mergeCell ref="E23:F23"/>
    <mergeCell ref="A1:F1"/>
    <mergeCell ref="A2:A3"/>
    <mergeCell ref="B2:B3"/>
    <mergeCell ref="C2:C3"/>
    <mergeCell ref="D2:D3"/>
    <mergeCell ref="E2: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3"/>
  <sheetViews>
    <sheetView workbookViewId="0">
      <selection activeCell="B2" sqref="B2:I16"/>
    </sheetView>
  </sheetViews>
  <sheetFormatPr baseColWidth="10" defaultRowHeight="14.4" x14ac:dyDescent="0.3"/>
  <cols>
    <col min="2" max="2" width="18.109375" customWidth="1"/>
    <col min="4" max="4" width="21.6640625" customWidth="1"/>
    <col min="5" max="5" width="10" customWidth="1"/>
  </cols>
  <sheetData>
    <row r="2" spans="2:9" x14ac:dyDescent="0.3">
      <c r="B2" s="14" t="s">
        <v>77</v>
      </c>
      <c r="C2" s="15" t="s">
        <v>73</v>
      </c>
      <c r="D2" s="16" t="s">
        <v>76</v>
      </c>
      <c r="E2" s="13">
        <v>2</v>
      </c>
      <c r="F2" s="17">
        <v>0.20599999999999999</v>
      </c>
      <c r="G2" s="18">
        <f>+$E$5*F2</f>
        <v>1.4419999999999999</v>
      </c>
      <c r="H2" s="17">
        <v>0.19</v>
      </c>
      <c r="I2" s="18">
        <f>+$E$5*H2</f>
        <v>1.33</v>
      </c>
    </row>
    <row r="3" spans="2:9" x14ac:dyDescent="0.3">
      <c r="B3" s="14" t="s">
        <v>78</v>
      </c>
      <c r="C3" s="15" t="s">
        <v>73</v>
      </c>
      <c r="D3" s="16" t="s">
        <v>76</v>
      </c>
      <c r="E3" s="13">
        <v>2</v>
      </c>
      <c r="F3" s="17">
        <v>0.184</v>
      </c>
      <c r="G3" s="18">
        <f>+$E$5*F3</f>
        <v>1.288</v>
      </c>
      <c r="H3" s="17">
        <v>0.16800000000000001</v>
      </c>
      <c r="I3" s="18">
        <f>+$E$5*H3</f>
        <v>1.1760000000000002</v>
      </c>
    </row>
    <row r="4" spans="2:9" x14ac:dyDescent="0.3">
      <c r="B4" s="14" t="s">
        <v>79</v>
      </c>
      <c r="C4" s="15" t="s">
        <v>73</v>
      </c>
      <c r="D4" s="16" t="s">
        <v>76</v>
      </c>
      <c r="E4" s="13">
        <v>2</v>
      </c>
      <c r="F4" s="17">
        <v>0.19800000000000001</v>
      </c>
      <c r="G4" s="18">
        <f>+$E$5*F4</f>
        <v>1.3860000000000001</v>
      </c>
      <c r="H4" s="17">
        <v>0.1782</v>
      </c>
      <c r="I4" s="18">
        <f>+$E$5*H4</f>
        <v>1.2474000000000001</v>
      </c>
    </row>
    <row r="5" spans="2:9" x14ac:dyDescent="0.3">
      <c r="B5" s="14" t="s">
        <v>77</v>
      </c>
      <c r="C5" s="15" t="s">
        <v>73</v>
      </c>
      <c r="D5" s="16" t="s">
        <v>82</v>
      </c>
      <c r="E5" s="13">
        <v>7</v>
      </c>
      <c r="F5" s="17">
        <v>0.20599999999999999</v>
      </c>
      <c r="G5" s="18">
        <f t="shared" ref="G5:G16" si="0">+$E$5*F5</f>
        <v>1.4419999999999999</v>
      </c>
      <c r="H5" s="17">
        <v>0.19</v>
      </c>
      <c r="I5" s="18">
        <f t="shared" ref="I5:I16" si="1">+$E$5*H5</f>
        <v>1.33</v>
      </c>
    </row>
    <row r="6" spans="2:9" x14ac:dyDescent="0.3">
      <c r="B6" s="14" t="s">
        <v>78</v>
      </c>
      <c r="C6" s="15" t="s">
        <v>73</v>
      </c>
      <c r="D6" s="16" t="s">
        <v>82</v>
      </c>
      <c r="E6" s="13">
        <v>7</v>
      </c>
      <c r="F6" s="17">
        <v>0.184</v>
      </c>
      <c r="G6" s="18">
        <f t="shared" si="0"/>
        <v>1.288</v>
      </c>
      <c r="H6" s="17">
        <v>0.16800000000000001</v>
      </c>
      <c r="I6" s="18">
        <f t="shared" si="1"/>
        <v>1.1760000000000002</v>
      </c>
    </row>
    <row r="7" spans="2:9" x14ac:dyDescent="0.3">
      <c r="B7" s="14" t="s">
        <v>79</v>
      </c>
      <c r="C7" s="15" t="s">
        <v>73</v>
      </c>
      <c r="D7" s="16" t="s">
        <v>82</v>
      </c>
      <c r="E7" s="13">
        <v>7</v>
      </c>
      <c r="F7" s="17">
        <v>0.19800000000000001</v>
      </c>
      <c r="G7" s="18">
        <f t="shared" si="0"/>
        <v>1.3860000000000001</v>
      </c>
      <c r="H7" s="17">
        <v>0.1782</v>
      </c>
      <c r="I7" s="18">
        <f t="shared" si="1"/>
        <v>1.2474000000000001</v>
      </c>
    </row>
    <row r="8" spans="2:9" x14ac:dyDescent="0.3">
      <c r="B8" s="14" t="s">
        <v>77</v>
      </c>
      <c r="C8" s="15" t="s">
        <v>73</v>
      </c>
      <c r="D8" s="16" t="s">
        <v>74</v>
      </c>
      <c r="E8" s="13">
        <v>4</v>
      </c>
      <c r="F8" s="17">
        <v>0.20599999999999999</v>
      </c>
      <c r="G8" s="18">
        <f t="shared" si="0"/>
        <v>1.4419999999999999</v>
      </c>
      <c r="H8" s="17">
        <v>0.19</v>
      </c>
      <c r="I8" s="18">
        <f t="shared" si="1"/>
        <v>1.33</v>
      </c>
    </row>
    <row r="9" spans="2:9" x14ac:dyDescent="0.3">
      <c r="B9" s="14" t="s">
        <v>78</v>
      </c>
      <c r="C9" s="15" t="s">
        <v>73</v>
      </c>
      <c r="D9" s="16" t="s">
        <v>74</v>
      </c>
      <c r="E9" s="13">
        <v>4</v>
      </c>
      <c r="F9" s="17">
        <v>0.184</v>
      </c>
      <c r="G9" s="18">
        <f t="shared" si="0"/>
        <v>1.288</v>
      </c>
      <c r="H9" s="17">
        <v>0.16800000000000001</v>
      </c>
      <c r="I9" s="18">
        <f t="shared" si="1"/>
        <v>1.1760000000000002</v>
      </c>
    </row>
    <row r="10" spans="2:9" x14ac:dyDescent="0.3">
      <c r="B10" s="14" t="s">
        <v>79</v>
      </c>
      <c r="C10" s="15" t="s">
        <v>73</v>
      </c>
      <c r="D10" s="16" t="s">
        <v>74</v>
      </c>
      <c r="E10" s="13">
        <v>4</v>
      </c>
      <c r="F10" s="17">
        <v>0.19800000000000001</v>
      </c>
      <c r="G10" s="18">
        <f t="shared" si="0"/>
        <v>1.3860000000000001</v>
      </c>
      <c r="H10" s="17">
        <v>0.1782</v>
      </c>
      <c r="I10" s="18">
        <f t="shared" si="1"/>
        <v>1.2474000000000001</v>
      </c>
    </row>
    <row r="11" spans="2:9" x14ac:dyDescent="0.3">
      <c r="B11" s="14" t="s">
        <v>77</v>
      </c>
      <c r="C11" s="15" t="s">
        <v>73</v>
      </c>
      <c r="D11" s="19" t="s">
        <v>81</v>
      </c>
      <c r="E11" s="20">
        <v>2.5</v>
      </c>
      <c r="F11" s="17">
        <v>0.20599999999999999</v>
      </c>
      <c r="G11" s="18">
        <f t="shared" si="0"/>
        <v>1.4419999999999999</v>
      </c>
      <c r="H11" s="17">
        <v>0.19</v>
      </c>
      <c r="I11" s="18">
        <f t="shared" si="1"/>
        <v>1.33</v>
      </c>
    </row>
    <row r="12" spans="2:9" x14ac:dyDescent="0.3">
      <c r="B12" s="14" t="s">
        <v>78</v>
      </c>
      <c r="C12" s="15" t="s">
        <v>73</v>
      </c>
      <c r="D12" s="19" t="s">
        <v>81</v>
      </c>
      <c r="E12" s="20">
        <v>2.5</v>
      </c>
      <c r="F12" s="17">
        <v>0.184</v>
      </c>
      <c r="G12" s="18">
        <f t="shared" si="0"/>
        <v>1.288</v>
      </c>
      <c r="H12" s="17">
        <v>0.16800000000000001</v>
      </c>
      <c r="I12" s="18">
        <f t="shared" si="1"/>
        <v>1.1760000000000002</v>
      </c>
    </row>
    <row r="13" spans="2:9" x14ac:dyDescent="0.3">
      <c r="B13" s="14" t="s">
        <v>79</v>
      </c>
      <c r="C13" s="15" t="s">
        <v>73</v>
      </c>
      <c r="D13" s="19" t="s">
        <v>81</v>
      </c>
      <c r="E13" s="20">
        <v>2.5</v>
      </c>
      <c r="F13" s="17">
        <v>0.19800000000000001</v>
      </c>
      <c r="G13" s="18">
        <f t="shared" si="0"/>
        <v>1.3860000000000001</v>
      </c>
      <c r="H13" s="17">
        <v>0.1782</v>
      </c>
      <c r="I13" s="18">
        <f t="shared" si="1"/>
        <v>1.2474000000000001</v>
      </c>
    </row>
    <row r="14" spans="2:9" x14ac:dyDescent="0.3">
      <c r="B14" s="14" t="s">
        <v>77</v>
      </c>
      <c r="C14" s="15" t="s">
        <v>73</v>
      </c>
      <c r="D14" s="16" t="s">
        <v>80</v>
      </c>
      <c r="E14" s="13">
        <v>3.5</v>
      </c>
      <c r="F14" s="17">
        <v>0.20599999999999999</v>
      </c>
      <c r="G14" s="18">
        <f t="shared" si="0"/>
        <v>1.4419999999999999</v>
      </c>
      <c r="H14" s="17">
        <v>0.19</v>
      </c>
      <c r="I14" s="18">
        <f t="shared" si="1"/>
        <v>1.33</v>
      </c>
    </row>
    <row r="15" spans="2:9" x14ac:dyDescent="0.3">
      <c r="B15" s="14" t="s">
        <v>78</v>
      </c>
      <c r="C15" s="15" t="s">
        <v>73</v>
      </c>
      <c r="D15" s="16" t="s">
        <v>75</v>
      </c>
      <c r="E15" s="13">
        <v>3.5</v>
      </c>
      <c r="F15" s="17">
        <v>0.184</v>
      </c>
      <c r="G15" s="18">
        <f t="shared" si="0"/>
        <v>1.288</v>
      </c>
      <c r="H15" s="17">
        <v>0.16800000000000001</v>
      </c>
      <c r="I15" s="18">
        <f t="shared" si="1"/>
        <v>1.1760000000000002</v>
      </c>
    </row>
    <row r="16" spans="2:9" x14ac:dyDescent="0.3">
      <c r="B16" s="14" t="s">
        <v>79</v>
      </c>
      <c r="C16" s="15" t="s">
        <v>73</v>
      </c>
      <c r="D16" s="16" t="s">
        <v>75</v>
      </c>
      <c r="E16" s="13">
        <v>3.5</v>
      </c>
      <c r="F16" s="17">
        <v>0.19800000000000001</v>
      </c>
      <c r="G16" s="18">
        <f t="shared" si="0"/>
        <v>1.3860000000000001</v>
      </c>
      <c r="H16" s="17">
        <v>0.1782</v>
      </c>
      <c r="I16" s="18">
        <f t="shared" si="1"/>
        <v>1.2474000000000001</v>
      </c>
    </row>
    <row r="23" spans="10:10" x14ac:dyDescent="0.3">
      <c r="J23" s="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7"/>
  <sheetViews>
    <sheetView showGridLines="0" topLeftCell="E1" zoomScaleNormal="100" workbookViewId="0">
      <pane ySplit="2" topLeftCell="A3" activePane="bottomLeft" state="frozen"/>
      <selection pane="bottomLeft" activeCell="I3" sqref="I3"/>
    </sheetView>
  </sheetViews>
  <sheetFormatPr baseColWidth="10" defaultRowHeight="14.4" x14ac:dyDescent="0.3"/>
  <cols>
    <col min="1" max="1" width="15.33203125" customWidth="1"/>
    <col min="2" max="2" width="14" customWidth="1"/>
    <col min="3" max="3" width="18.33203125" customWidth="1"/>
    <col min="4" max="4" width="26" customWidth="1"/>
    <col min="5" max="5" width="12.44140625" customWidth="1"/>
    <col min="6" max="6" width="24" customWidth="1"/>
    <col min="7" max="7" width="20.44140625" customWidth="1"/>
    <col min="8" max="8" width="22.44140625" customWidth="1"/>
    <col min="9" max="9" width="31.33203125" style="8" customWidth="1"/>
    <col min="10" max="10" width="26.88671875" style="8" customWidth="1"/>
    <col min="11" max="11" width="13" style="8" customWidth="1"/>
  </cols>
  <sheetData>
    <row r="1" spans="1:11" ht="67.5" customHeight="1" thickBot="1" x14ac:dyDescent="0.35">
      <c r="A1" s="164" t="s">
        <v>87</v>
      </c>
      <c r="B1" s="164"/>
      <c r="C1" s="164"/>
      <c r="D1" s="164"/>
      <c r="E1" s="164"/>
      <c r="H1" s="54"/>
      <c r="I1" s="70"/>
    </row>
    <row r="2" spans="1:11" ht="27.75" customHeight="1" thickBot="1" x14ac:dyDescent="0.35">
      <c r="A2" s="32" t="s">
        <v>2</v>
      </c>
      <c r="B2" s="32" t="s">
        <v>1</v>
      </c>
      <c r="C2" s="32" t="s">
        <v>50</v>
      </c>
      <c r="D2" s="32" t="s">
        <v>0</v>
      </c>
      <c r="E2" s="31" t="s">
        <v>34</v>
      </c>
      <c r="F2" s="31" t="s">
        <v>54</v>
      </c>
      <c r="G2" s="32" t="s">
        <v>30</v>
      </c>
      <c r="H2" s="31" t="s">
        <v>31</v>
      </c>
      <c r="I2" s="32" t="s">
        <v>63</v>
      </c>
      <c r="J2" s="32" t="s">
        <v>35</v>
      </c>
      <c r="K2" s="32" t="s">
        <v>36</v>
      </c>
    </row>
    <row r="3" spans="1:11" ht="24.75" customHeight="1" thickBot="1" x14ac:dyDescent="0.35">
      <c r="A3" s="144" t="s">
        <v>83</v>
      </c>
      <c r="B3" s="156" t="s">
        <v>51</v>
      </c>
      <c r="C3" s="144" t="s">
        <v>84</v>
      </c>
      <c r="D3" s="144" t="s">
        <v>279</v>
      </c>
      <c r="E3" s="156" t="s">
        <v>64</v>
      </c>
      <c r="F3" s="159" t="s">
        <v>60</v>
      </c>
      <c r="G3" s="159" t="s">
        <v>240</v>
      </c>
      <c r="H3" s="159"/>
      <c r="I3" s="61" t="s">
        <v>243</v>
      </c>
      <c r="J3" s="88"/>
      <c r="K3" s="67">
        <v>0.41579999999999995</v>
      </c>
    </row>
    <row r="4" spans="1:11" ht="22.5" customHeight="1" thickBot="1" x14ac:dyDescent="0.35">
      <c r="A4" s="145"/>
      <c r="B4" s="157" t="s">
        <v>51</v>
      </c>
      <c r="C4" s="145" t="s">
        <v>84</v>
      </c>
      <c r="D4" s="145" t="s">
        <v>279</v>
      </c>
      <c r="E4" s="157" t="s">
        <v>64</v>
      </c>
      <c r="F4" s="160" t="s">
        <v>60</v>
      </c>
      <c r="G4" s="160" t="s">
        <v>240</v>
      </c>
      <c r="H4" s="160"/>
      <c r="I4" s="62" t="s">
        <v>244</v>
      </c>
      <c r="J4" s="89"/>
      <c r="K4" s="67">
        <v>0.40599999999999997</v>
      </c>
    </row>
    <row r="5" spans="1:11" ht="31.5" customHeight="1" thickBot="1" x14ac:dyDescent="0.35">
      <c r="A5" s="145"/>
      <c r="B5" s="157" t="s">
        <v>51</v>
      </c>
      <c r="C5" s="145" t="s">
        <v>84</v>
      </c>
      <c r="D5" s="145" t="s">
        <v>279</v>
      </c>
      <c r="E5" s="157" t="s">
        <v>64</v>
      </c>
      <c r="F5" s="159" t="s">
        <v>61</v>
      </c>
      <c r="G5" s="159" t="s">
        <v>241</v>
      </c>
      <c r="H5" s="23"/>
      <c r="I5" s="61" t="s">
        <v>243</v>
      </c>
      <c r="J5" s="88"/>
      <c r="K5" s="67">
        <v>0.44716</v>
      </c>
    </row>
    <row r="6" spans="1:11" ht="33" customHeight="1" thickBot="1" x14ac:dyDescent="0.35">
      <c r="A6" s="145"/>
      <c r="B6" s="157" t="s">
        <v>51</v>
      </c>
      <c r="C6" s="145" t="s">
        <v>84</v>
      </c>
      <c r="D6" s="145" t="s">
        <v>279</v>
      </c>
      <c r="E6" s="157" t="s">
        <v>64</v>
      </c>
      <c r="F6" s="160" t="s">
        <v>61</v>
      </c>
      <c r="G6" s="160" t="s">
        <v>241</v>
      </c>
      <c r="H6" s="55"/>
      <c r="I6" s="62" t="s">
        <v>244</v>
      </c>
      <c r="J6" s="88"/>
      <c r="K6" s="67">
        <v>0.40599999999999997</v>
      </c>
    </row>
    <row r="7" spans="1:11" ht="19.5" customHeight="1" thickBot="1" x14ac:dyDescent="0.35">
      <c r="A7" s="145"/>
      <c r="B7" s="157" t="s">
        <v>51</v>
      </c>
      <c r="C7" s="145" t="s">
        <v>84</v>
      </c>
      <c r="D7" s="145" t="s">
        <v>279</v>
      </c>
      <c r="E7" s="157" t="s">
        <v>64</v>
      </c>
      <c r="F7" s="159" t="s">
        <v>37</v>
      </c>
      <c r="G7" s="159"/>
      <c r="H7" s="159"/>
      <c r="I7" s="61" t="s">
        <v>243</v>
      </c>
      <c r="J7" s="90"/>
      <c r="K7" s="67">
        <v>0.24612000000000001</v>
      </c>
    </row>
    <row r="8" spans="1:11" ht="19.5" customHeight="1" thickBot="1" x14ac:dyDescent="0.35">
      <c r="A8" s="145"/>
      <c r="B8" s="157" t="s">
        <v>51</v>
      </c>
      <c r="C8" s="145" t="s">
        <v>84</v>
      </c>
      <c r="D8" s="145" t="s">
        <v>279</v>
      </c>
      <c r="E8" s="157" t="s">
        <v>64</v>
      </c>
      <c r="F8" s="160" t="s">
        <v>37</v>
      </c>
      <c r="G8" s="160"/>
      <c r="H8" s="160"/>
      <c r="I8" s="62" t="s">
        <v>244</v>
      </c>
      <c r="J8" s="90"/>
      <c r="K8" s="67">
        <v>0.378</v>
      </c>
    </row>
    <row r="9" spans="1:11" ht="18" customHeight="1" thickBot="1" x14ac:dyDescent="0.35">
      <c r="A9" s="145"/>
      <c r="B9" s="157" t="s">
        <v>51</v>
      </c>
      <c r="C9" s="145" t="s">
        <v>84</v>
      </c>
      <c r="D9" s="145" t="s">
        <v>279</v>
      </c>
      <c r="E9" s="157" t="s">
        <v>64</v>
      </c>
      <c r="F9" s="11" t="s">
        <v>38</v>
      </c>
      <c r="G9" s="23"/>
      <c r="H9" s="23"/>
      <c r="I9" s="61" t="s">
        <v>243</v>
      </c>
      <c r="J9" s="90"/>
      <c r="K9" s="67">
        <v>0.34719999999999995</v>
      </c>
    </row>
    <row r="10" spans="1:11" ht="18.75" customHeight="1" thickBot="1" x14ac:dyDescent="0.35">
      <c r="A10" s="145"/>
      <c r="B10" s="157" t="s">
        <v>51</v>
      </c>
      <c r="C10" s="145" t="s">
        <v>84</v>
      </c>
      <c r="D10" s="145" t="s">
        <v>279</v>
      </c>
      <c r="E10" s="157" t="s">
        <v>64</v>
      </c>
      <c r="F10" s="159" t="s">
        <v>59</v>
      </c>
      <c r="G10" s="159" t="s">
        <v>242</v>
      </c>
      <c r="H10" s="61" t="s">
        <v>86</v>
      </c>
      <c r="I10" s="61" t="s">
        <v>243</v>
      </c>
      <c r="J10" s="90"/>
      <c r="K10" s="68">
        <v>0.77</v>
      </c>
    </row>
    <row r="11" spans="1:11" ht="20.25" customHeight="1" thickBot="1" x14ac:dyDescent="0.35">
      <c r="A11" s="145"/>
      <c r="B11" s="157" t="s">
        <v>51</v>
      </c>
      <c r="C11" s="145" t="s">
        <v>84</v>
      </c>
      <c r="D11" s="145" t="s">
        <v>279</v>
      </c>
      <c r="E11" s="157" t="s">
        <v>64</v>
      </c>
      <c r="F11" s="160" t="s">
        <v>59</v>
      </c>
      <c r="G11" s="160" t="s">
        <v>242</v>
      </c>
      <c r="H11" s="10" t="s">
        <v>53</v>
      </c>
      <c r="I11" s="61" t="s">
        <v>243</v>
      </c>
      <c r="J11" s="90"/>
      <c r="K11" s="67">
        <v>2.4093999999999998</v>
      </c>
    </row>
    <row r="12" spans="1:11" ht="18" customHeight="1" thickBot="1" x14ac:dyDescent="0.35">
      <c r="A12" s="145"/>
      <c r="B12" s="157" t="s">
        <v>51</v>
      </c>
      <c r="C12" s="145" t="s">
        <v>84</v>
      </c>
      <c r="D12" s="145" t="s">
        <v>279</v>
      </c>
      <c r="E12" s="157" t="s">
        <v>64</v>
      </c>
      <c r="F12" s="22" t="s">
        <v>39</v>
      </c>
      <c r="G12" s="9"/>
      <c r="H12" s="10"/>
      <c r="I12" s="61" t="s">
        <v>243</v>
      </c>
      <c r="J12" s="90"/>
      <c r="K12" s="96">
        <v>0.8</v>
      </c>
    </row>
    <row r="13" spans="1:11" ht="18.75" customHeight="1" thickBot="1" x14ac:dyDescent="0.35">
      <c r="A13" s="145"/>
      <c r="B13" s="157" t="s">
        <v>51</v>
      </c>
      <c r="C13" s="145" t="s">
        <v>84</v>
      </c>
      <c r="D13" s="145" t="s">
        <v>279</v>
      </c>
      <c r="E13" s="157" t="s">
        <v>64</v>
      </c>
      <c r="F13" s="22" t="s">
        <v>40</v>
      </c>
      <c r="G13" s="9"/>
      <c r="H13" s="10"/>
      <c r="I13" s="61" t="s">
        <v>243</v>
      </c>
      <c r="J13" s="90"/>
      <c r="K13" s="67">
        <v>0.74339999999999995</v>
      </c>
    </row>
    <row r="14" spans="1:11" ht="20.100000000000001" customHeight="1" thickBot="1" x14ac:dyDescent="0.35">
      <c r="A14" s="145"/>
      <c r="B14" s="157" t="s">
        <v>51</v>
      </c>
      <c r="C14" s="145" t="s">
        <v>84</v>
      </c>
      <c r="D14" s="145" t="s">
        <v>279</v>
      </c>
      <c r="E14" s="157" t="s">
        <v>64</v>
      </c>
      <c r="F14" s="156" t="s">
        <v>291</v>
      </c>
      <c r="G14" s="156" t="s">
        <v>285</v>
      </c>
      <c r="H14" s="156"/>
      <c r="I14" s="58" t="s">
        <v>243</v>
      </c>
      <c r="J14" s="73"/>
      <c r="K14" s="64">
        <v>0.39200000000000002</v>
      </c>
    </row>
    <row r="15" spans="1:11" ht="20.100000000000001" customHeight="1" thickBot="1" x14ac:dyDescent="0.35">
      <c r="A15" s="145"/>
      <c r="B15" s="157" t="s">
        <v>51</v>
      </c>
      <c r="C15" s="145" t="s">
        <v>84</v>
      </c>
      <c r="D15" s="145" t="s">
        <v>279</v>
      </c>
      <c r="E15" s="157" t="s">
        <v>64</v>
      </c>
      <c r="F15" s="157" t="s">
        <v>291</v>
      </c>
      <c r="G15" s="158" t="s">
        <v>285</v>
      </c>
      <c r="H15" s="158"/>
      <c r="I15" s="34" t="s">
        <v>244</v>
      </c>
      <c r="J15" s="73"/>
      <c r="K15" s="64">
        <v>0.32200000000000001</v>
      </c>
    </row>
    <row r="16" spans="1:11" ht="20.100000000000001" customHeight="1" thickBot="1" x14ac:dyDescent="0.35">
      <c r="A16" s="145"/>
      <c r="B16" s="157" t="s">
        <v>51</v>
      </c>
      <c r="C16" s="145" t="s">
        <v>84</v>
      </c>
      <c r="D16" s="145" t="s">
        <v>279</v>
      </c>
      <c r="E16" s="157" t="s">
        <v>64</v>
      </c>
      <c r="F16" s="157" t="s">
        <v>291</v>
      </c>
      <c r="G16" s="156" t="s">
        <v>286</v>
      </c>
      <c r="H16" s="156"/>
      <c r="I16" s="58" t="s">
        <v>243</v>
      </c>
      <c r="J16" s="73"/>
      <c r="K16" s="64">
        <v>0.44799999999999995</v>
      </c>
    </row>
    <row r="17" spans="1:11" ht="18" customHeight="1" thickBot="1" x14ac:dyDescent="0.35">
      <c r="A17" s="145"/>
      <c r="B17" s="157" t="s">
        <v>51</v>
      </c>
      <c r="C17" s="145" t="s">
        <v>84</v>
      </c>
      <c r="D17" s="145" t="s">
        <v>279</v>
      </c>
      <c r="E17" s="157" t="s">
        <v>64</v>
      </c>
      <c r="F17" s="157" t="s">
        <v>291</v>
      </c>
      <c r="G17" s="158" t="s">
        <v>286</v>
      </c>
      <c r="H17" s="158"/>
      <c r="I17" s="34" t="s">
        <v>244</v>
      </c>
      <c r="J17" s="73"/>
      <c r="K17" s="64">
        <v>0.32200000000000001</v>
      </c>
    </row>
    <row r="18" spans="1:11" ht="20.100000000000001" customHeight="1" thickBot="1" x14ac:dyDescent="0.35">
      <c r="A18" s="145"/>
      <c r="B18" s="157" t="s">
        <v>51</v>
      </c>
      <c r="C18" s="145" t="s">
        <v>84</v>
      </c>
      <c r="D18" s="145" t="s">
        <v>279</v>
      </c>
      <c r="E18" s="157" t="s">
        <v>64</v>
      </c>
      <c r="F18" s="157" t="s">
        <v>291</v>
      </c>
      <c r="G18" s="156" t="s">
        <v>287</v>
      </c>
      <c r="H18" s="156"/>
      <c r="I18" s="58" t="s">
        <v>243</v>
      </c>
      <c r="J18" s="73"/>
      <c r="K18" s="64">
        <v>0.39200000000000002</v>
      </c>
    </row>
    <row r="19" spans="1:11" ht="20.100000000000001" customHeight="1" thickBot="1" x14ac:dyDescent="0.35">
      <c r="A19" s="145"/>
      <c r="B19" s="157" t="s">
        <v>51</v>
      </c>
      <c r="C19" s="145" t="s">
        <v>84</v>
      </c>
      <c r="D19" s="145" t="s">
        <v>279</v>
      </c>
      <c r="E19" s="157" t="s">
        <v>64</v>
      </c>
      <c r="F19" s="157" t="s">
        <v>291</v>
      </c>
      <c r="G19" s="158" t="s">
        <v>287</v>
      </c>
      <c r="H19" s="158"/>
      <c r="I19" s="34" t="s">
        <v>244</v>
      </c>
      <c r="J19" s="73"/>
      <c r="K19" s="64">
        <v>0.32200000000000001</v>
      </c>
    </row>
    <row r="20" spans="1:11" ht="20.100000000000001" customHeight="1" thickBot="1" x14ac:dyDescent="0.35">
      <c r="A20" s="145"/>
      <c r="B20" s="157" t="s">
        <v>51</v>
      </c>
      <c r="C20" s="145" t="s">
        <v>84</v>
      </c>
      <c r="D20" s="145" t="s">
        <v>279</v>
      </c>
      <c r="E20" s="157" t="s">
        <v>64</v>
      </c>
      <c r="F20" s="157" t="s">
        <v>291</v>
      </c>
      <c r="G20" s="156" t="s">
        <v>288</v>
      </c>
      <c r="H20" s="156"/>
      <c r="I20" s="58" t="s">
        <v>243</v>
      </c>
      <c r="J20" s="73"/>
      <c r="K20" s="64">
        <v>0.39200000000000002</v>
      </c>
    </row>
    <row r="21" spans="1:11" ht="20.100000000000001" customHeight="1" thickBot="1" x14ac:dyDescent="0.35">
      <c r="A21" s="145"/>
      <c r="B21" s="157" t="s">
        <v>51</v>
      </c>
      <c r="C21" s="145" t="s">
        <v>84</v>
      </c>
      <c r="D21" s="145" t="s">
        <v>279</v>
      </c>
      <c r="E21" s="157" t="s">
        <v>64</v>
      </c>
      <c r="F21" s="157" t="s">
        <v>291</v>
      </c>
      <c r="G21" s="158" t="s">
        <v>288</v>
      </c>
      <c r="H21" s="158"/>
      <c r="I21" s="34" t="s">
        <v>244</v>
      </c>
      <c r="J21" s="73"/>
      <c r="K21" s="64">
        <v>0.32200000000000001</v>
      </c>
    </row>
    <row r="22" spans="1:11" ht="20.100000000000001" customHeight="1" thickBot="1" x14ac:dyDescent="0.35">
      <c r="A22" s="145"/>
      <c r="B22" s="157" t="s">
        <v>51</v>
      </c>
      <c r="C22" s="145" t="s">
        <v>84</v>
      </c>
      <c r="D22" s="145" t="s">
        <v>279</v>
      </c>
      <c r="E22" s="157" t="s">
        <v>64</v>
      </c>
      <c r="F22" s="157" t="s">
        <v>291</v>
      </c>
      <c r="G22" s="156" t="s">
        <v>289</v>
      </c>
      <c r="H22" s="156"/>
      <c r="I22" s="58" t="s">
        <v>243</v>
      </c>
      <c r="J22" s="73"/>
      <c r="K22" s="64">
        <v>0.35</v>
      </c>
    </row>
    <row r="23" spans="1:11" ht="20.100000000000001" customHeight="1" thickBot="1" x14ac:dyDescent="0.35">
      <c r="A23" s="145"/>
      <c r="B23" s="157" t="s">
        <v>51</v>
      </c>
      <c r="C23" s="145" t="s">
        <v>84</v>
      </c>
      <c r="D23" s="145" t="s">
        <v>279</v>
      </c>
      <c r="E23" s="157" t="s">
        <v>64</v>
      </c>
      <c r="F23" s="158" t="s">
        <v>291</v>
      </c>
      <c r="G23" s="158" t="s">
        <v>289</v>
      </c>
      <c r="H23" s="158"/>
      <c r="I23" s="34" t="s">
        <v>244</v>
      </c>
      <c r="J23" s="73"/>
      <c r="K23" s="64">
        <v>0.32200000000000001</v>
      </c>
    </row>
    <row r="24" spans="1:11" ht="20.100000000000001" customHeight="1" thickBot="1" x14ac:dyDescent="0.35">
      <c r="A24" s="145"/>
      <c r="B24" s="157" t="s">
        <v>51</v>
      </c>
      <c r="C24" s="145" t="s">
        <v>84</v>
      </c>
      <c r="D24" s="145" t="s">
        <v>279</v>
      </c>
      <c r="E24" s="157" t="s">
        <v>64</v>
      </c>
      <c r="F24" s="159" t="s">
        <v>62</v>
      </c>
      <c r="G24" s="156" t="s">
        <v>251</v>
      </c>
      <c r="H24" s="144" t="s">
        <v>245</v>
      </c>
      <c r="I24" s="58" t="s">
        <v>243</v>
      </c>
      <c r="J24" s="58"/>
      <c r="K24" s="67">
        <v>0.22399999999999998</v>
      </c>
    </row>
    <row r="25" spans="1:11" ht="20.100000000000001" customHeight="1" thickBot="1" x14ac:dyDescent="0.35">
      <c r="A25" s="145"/>
      <c r="B25" s="157" t="s">
        <v>51</v>
      </c>
      <c r="C25" s="145" t="s">
        <v>84</v>
      </c>
      <c r="D25" s="145" t="s">
        <v>279</v>
      </c>
      <c r="E25" s="157" t="s">
        <v>64</v>
      </c>
      <c r="F25" s="161" t="s">
        <v>62</v>
      </c>
      <c r="G25" s="157" t="s">
        <v>251</v>
      </c>
      <c r="H25" s="146" t="s">
        <v>245</v>
      </c>
      <c r="I25" s="34" t="s">
        <v>244</v>
      </c>
      <c r="J25" s="58"/>
      <c r="K25" s="67">
        <v>0.42</v>
      </c>
    </row>
    <row r="26" spans="1:11" ht="20.100000000000001" customHeight="1" thickBot="1" x14ac:dyDescent="0.35">
      <c r="A26" s="145"/>
      <c r="B26" s="157" t="s">
        <v>51</v>
      </c>
      <c r="C26" s="145" t="s">
        <v>84</v>
      </c>
      <c r="D26" s="145" t="s">
        <v>279</v>
      </c>
      <c r="E26" s="157" t="s">
        <v>64</v>
      </c>
      <c r="F26" s="161" t="s">
        <v>62</v>
      </c>
      <c r="G26" s="157" t="s">
        <v>251</v>
      </c>
      <c r="H26" s="144" t="s">
        <v>246</v>
      </c>
      <c r="I26" s="58" t="s">
        <v>243</v>
      </c>
      <c r="J26" s="34"/>
      <c r="K26" s="67">
        <v>0.32200000000000001</v>
      </c>
    </row>
    <row r="27" spans="1:11" ht="20.100000000000001" customHeight="1" thickBot="1" x14ac:dyDescent="0.35">
      <c r="A27" s="145"/>
      <c r="B27" s="157" t="s">
        <v>51</v>
      </c>
      <c r="C27" s="145" t="s">
        <v>84</v>
      </c>
      <c r="D27" s="145" t="s">
        <v>279</v>
      </c>
      <c r="E27" s="157" t="s">
        <v>64</v>
      </c>
      <c r="F27" s="161" t="s">
        <v>62</v>
      </c>
      <c r="G27" s="158" t="s">
        <v>251</v>
      </c>
      <c r="H27" s="146" t="s">
        <v>246</v>
      </c>
      <c r="I27" s="34" t="s">
        <v>244</v>
      </c>
      <c r="J27" s="58"/>
      <c r="K27" s="67">
        <v>0.42</v>
      </c>
    </row>
    <row r="28" spans="1:11" ht="20.100000000000001" customHeight="1" thickBot="1" x14ac:dyDescent="0.35">
      <c r="A28" s="145"/>
      <c r="B28" s="157" t="s">
        <v>51</v>
      </c>
      <c r="C28" s="145" t="s">
        <v>84</v>
      </c>
      <c r="D28" s="145" t="s">
        <v>279</v>
      </c>
      <c r="E28" s="157" t="s">
        <v>64</v>
      </c>
      <c r="F28" s="161" t="s">
        <v>62</v>
      </c>
      <c r="G28" s="156" t="s">
        <v>252</v>
      </c>
      <c r="H28" s="144" t="s">
        <v>247</v>
      </c>
      <c r="I28" s="58" t="s">
        <v>243</v>
      </c>
      <c r="J28" s="88"/>
      <c r="K28" s="67">
        <v>0.48999999999999994</v>
      </c>
    </row>
    <row r="29" spans="1:11" ht="20.100000000000001" customHeight="1" thickBot="1" x14ac:dyDescent="0.35">
      <c r="A29" s="145"/>
      <c r="B29" s="157" t="s">
        <v>51</v>
      </c>
      <c r="C29" s="145" t="s">
        <v>84</v>
      </c>
      <c r="D29" s="145" t="s">
        <v>279</v>
      </c>
      <c r="E29" s="157" t="s">
        <v>64</v>
      </c>
      <c r="F29" s="161" t="s">
        <v>62</v>
      </c>
      <c r="G29" s="157" t="s">
        <v>252</v>
      </c>
      <c r="H29" s="146" t="s">
        <v>247</v>
      </c>
      <c r="I29" s="34" t="s">
        <v>244</v>
      </c>
      <c r="J29" s="88"/>
      <c r="K29" s="67">
        <v>0.42</v>
      </c>
    </row>
    <row r="30" spans="1:11" ht="28.5" customHeight="1" thickBot="1" x14ac:dyDescent="0.35">
      <c r="A30" s="145"/>
      <c r="B30" s="157" t="s">
        <v>51</v>
      </c>
      <c r="C30" s="145" t="s">
        <v>84</v>
      </c>
      <c r="D30" s="145" t="s">
        <v>279</v>
      </c>
      <c r="E30" s="157" t="s">
        <v>64</v>
      </c>
      <c r="F30" s="161" t="s">
        <v>62</v>
      </c>
      <c r="G30" s="157" t="s">
        <v>252</v>
      </c>
      <c r="H30" s="144" t="s">
        <v>248</v>
      </c>
      <c r="I30" s="58" t="s">
        <v>243</v>
      </c>
      <c r="J30" s="88"/>
      <c r="K30" s="67">
        <v>0.41019999999999995</v>
      </c>
    </row>
    <row r="31" spans="1:11" ht="27" customHeight="1" thickBot="1" x14ac:dyDescent="0.35">
      <c r="A31" s="145"/>
      <c r="B31" s="157" t="s">
        <v>51</v>
      </c>
      <c r="C31" s="145" t="s">
        <v>84</v>
      </c>
      <c r="D31" s="145" t="s">
        <v>279</v>
      </c>
      <c r="E31" s="157" t="s">
        <v>64</v>
      </c>
      <c r="F31" s="161" t="s">
        <v>62</v>
      </c>
      <c r="G31" s="157" t="s">
        <v>252</v>
      </c>
      <c r="H31" s="146" t="s">
        <v>248</v>
      </c>
      <c r="I31" s="34" t="s">
        <v>244</v>
      </c>
      <c r="J31" s="88"/>
      <c r="K31" s="67">
        <v>0.42</v>
      </c>
    </row>
    <row r="32" spans="1:11" ht="20.100000000000001" customHeight="1" thickBot="1" x14ac:dyDescent="0.35">
      <c r="A32" s="145"/>
      <c r="B32" s="157" t="s">
        <v>51</v>
      </c>
      <c r="C32" s="145" t="s">
        <v>84</v>
      </c>
      <c r="D32" s="145" t="s">
        <v>279</v>
      </c>
      <c r="E32" s="157" t="s">
        <v>64</v>
      </c>
      <c r="F32" s="161" t="s">
        <v>62</v>
      </c>
      <c r="G32" s="157" t="s">
        <v>252</v>
      </c>
      <c r="H32" s="144" t="s">
        <v>42</v>
      </c>
      <c r="I32" s="58" t="s">
        <v>243</v>
      </c>
      <c r="J32" s="88"/>
      <c r="K32" s="67">
        <v>0.2828</v>
      </c>
    </row>
    <row r="33" spans="1:11" ht="17.25" customHeight="1" thickBot="1" x14ac:dyDescent="0.35">
      <c r="A33" s="145"/>
      <c r="B33" s="157" t="s">
        <v>51</v>
      </c>
      <c r="C33" s="145" t="s">
        <v>84</v>
      </c>
      <c r="D33" s="145" t="s">
        <v>279</v>
      </c>
      <c r="E33" s="157" t="s">
        <v>64</v>
      </c>
      <c r="F33" s="161" t="s">
        <v>62</v>
      </c>
      <c r="G33" s="157" t="s">
        <v>252</v>
      </c>
      <c r="H33" s="146" t="s">
        <v>42</v>
      </c>
      <c r="I33" s="34" t="s">
        <v>244</v>
      </c>
      <c r="J33" s="88"/>
      <c r="K33" s="67">
        <v>0.42</v>
      </c>
    </row>
    <row r="34" spans="1:11" ht="22.5" customHeight="1" thickBot="1" x14ac:dyDescent="0.35">
      <c r="A34" s="145"/>
      <c r="B34" s="157" t="s">
        <v>51</v>
      </c>
      <c r="C34" s="145" t="s">
        <v>84</v>
      </c>
      <c r="D34" s="145" t="s">
        <v>279</v>
      </c>
      <c r="E34" s="157" t="s">
        <v>64</v>
      </c>
      <c r="F34" s="161" t="s">
        <v>62</v>
      </c>
      <c r="G34" s="157" t="s">
        <v>252</v>
      </c>
      <c r="H34" s="144" t="s">
        <v>249</v>
      </c>
      <c r="I34" s="58" t="s">
        <v>243</v>
      </c>
      <c r="J34" s="88"/>
      <c r="K34" s="67">
        <v>0.29399999999999998</v>
      </c>
    </row>
    <row r="35" spans="1:11" ht="23.25" customHeight="1" thickBot="1" x14ac:dyDescent="0.35">
      <c r="A35" s="145"/>
      <c r="B35" s="157" t="s">
        <v>51</v>
      </c>
      <c r="C35" s="145" t="s">
        <v>84</v>
      </c>
      <c r="D35" s="145" t="s">
        <v>279</v>
      </c>
      <c r="E35" s="157" t="s">
        <v>64</v>
      </c>
      <c r="F35" s="161" t="s">
        <v>62</v>
      </c>
      <c r="G35" s="157" t="s">
        <v>252</v>
      </c>
      <c r="H35" s="146" t="s">
        <v>249</v>
      </c>
      <c r="I35" s="34" t="s">
        <v>244</v>
      </c>
      <c r="J35" s="88"/>
      <c r="K35" s="67">
        <v>0.42</v>
      </c>
    </row>
    <row r="36" spans="1:11" ht="15.75" customHeight="1" thickBot="1" x14ac:dyDescent="0.35">
      <c r="A36" s="145"/>
      <c r="B36" s="157" t="s">
        <v>51</v>
      </c>
      <c r="C36" s="145" t="s">
        <v>84</v>
      </c>
      <c r="D36" s="145" t="s">
        <v>279</v>
      </c>
      <c r="E36" s="157" t="s">
        <v>64</v>
      </c>
      <c r="F36" s="161" t="s">
        <v>62</v>
      </c>
      <c r="G36" s="157" t="s">
        <v>252</v>
      </c>
      <c r="H36" s="144" t="s">
        <v>250</v>
      </c>
      <c r="I36" s="58" t="s">
        <v>243</v>
      </c>
      <c r="J36" s="88"/>
      <c r="K36" s="67">
        <v>0.29959999999999998</v>
      </c>
    </row>
    <row r="37" spans="1:11" ht="15.75" customHeight="1" thickBot="1" x14ac:dyDescent="0.35">
      <c r="A37" s="145"/>
      <c r="B37" s="157" t="s">
        <v>51</v>
      </c>
      <c r="C37" s="145" t="s">
        <v>84</v>
      </c>
      <c r="D37" s="145" t="s">
        <v>279</v>
      </c>
      <c r="E37" s="157" t="s">
        <v>64</v>
      </c>
      <c r="F37" s="161" t="s">
        <v>62</v>
      </c>
      <c r="G37" s="157" t="s">
        <v>252</v>
      </c>
      <c r="H37" s="146" t="s">
        <v>250</v>
      </c>
      <c r="I37" s="34" t="s">
        <v>244</v>
      </c>
      <c r="J37" s="88"/>
      <c r="K37" s="67">
        <v>0.42</v>
      </c>
    </row>
    <row r="38" spans="1:11" ht="16.5" customHeight="1" thickBot="1" x14ac:dyDescent="0.35">
      <c r="A38" s="145"/>
      <c r="B38" s="157" t="s">
        <v>51</v>
      </c>
      <c r="C38" s="145" t="s">
        <v>84</v>
      </c>
      <c r="D38" s="145" t="s">
        <v>279</v>
      </c>
      <c r="E38" s="157" t="s">
        <v>64</v>
      </c>
      <c r="F38" s="161" t="s">
        <v>62</v>
      </c>
      <c r="G38" s="157" t="s">
        <v>252</v>
      </c>
      <c r="H38" s="144" t="s">
        <v>69</v>
      </c>
      <c r="I38" s="58" t="s">
        <v>243</v>
      </c>
      <c r="J38" s="88"/>
      <c r="K38" s="67">
        <v>0.32200000000000001</v>
      </c>
    </row>
    <row r="39" spans="1:11" ht="17.25" customHeight="1" thickBot="1" x14ac:dyDescent="0.35">
      <c r="A39" s="145"/>
      <c r="B39" s="157" t="s">
        <v>51</v>
      </c>
      <c r="C39" s="145" t="s">
        <v>84</v>
      </c>
      <c r="D39" s="145" t="s">
        <v>279</v>
      </c>
      <c r="E39" s="157" t="s">
        <v>64</v>
      </c>
      <c r="F39" s="161" t="s">
        <v>62</v>
      </c>
      <c r="G39" s="158" t="s">
        <v>252</v>
      </c>
      <c r="H39" s="146" t="s">
        <v>69</v>
      </c>
      <c r="I39" s="34" t="s">
        <v>244</v>
      </c>
      <c r="J39" s="88"/>
      <c r="K39" s="67">
        <v>0.42</v>
      </c>
    </row>
    <row r="40" spans="1:11" ht="23.25" customHeight="1" thickBot="1" x14ac:dyDescent="0.35">
      <c r="A40" s="145"/>
      <c r="B40" s="157" t="s">
        <v>51</v>
      </c>
      <c r="C40" s="145" t="s">
        <v>84</v>
      </c>
      <c r="D40" s="145" t="s">
        <v>279</v>
      </c>
      <c r="E40" s="157" t="s">
        <v>64</v>
      </c>
      <c r="F40" s="161" t="s">
        <v>62</v>
      </c>
      <c r="G40" s="156" t="s">
        <v>253</v>
      </c>
      <c r="H40" s="144" t="s">
        <v>254</v>
      </c>
      <c r="I40" s="58" t="s">
        <v>243</v>
      </c>
      <c r="J40" s="88"/>
      <c r="K40" s="67">
        <v>0.308</v>
      </c>
    </row>
    <row r="41" spans="1:11" ht="25.5" customHeight="1" thickBot="1" x14ac:dyDescent="0.35">
      <c r="A41" s="145"/>
      <c r="B41" s="157" t="s">
        <v>51</v>
      </c>
      <c r="C41" s="145" t="s">
        <v>84</v>
      </c>
      <c r="D41" s="145" t="s">
        <v>279</v>
      </c>
      <c r="E41" s="157" t="s">
        <v>64</v>
      </c>
      <c r="F41" s="161" t="s">
        <v>62</v>
      </c>
      <c r="G41" s="157" t="s">
        <v>253</v>
      </c>
      <c r="H41" s="146" t="s">
        <v>254</v>
      </c>
      <c r="I41" s="34" t="s">
        <v>244</v>
      </c>
      <c r="J41" s="88"/>
      <c r="K41" s="67">
        <v>0.42</v>
      </c>
    </row>
    <row r="42" spans="1:11" ht="15" customHeight="1" thickBot="1" x14ac:dyDescent="0.35">
      <c r="A42" s="145"/>
      <c r="B42" s="157" t="s">
        <v>51</v>
      </c>
      <c r="C42" s="145" t="s">
        <v>84</v>
      </c>
      <c r="D42" s="145" t="s">
        <v>279</v>
      </c>
      <c r="E42" s="157" t="s">
        <v>64</v>
      </c>
      <c r="F42" s="161" t="s">
        <v>62</v>
      </c>
      <c r="G42" s="157" t="s">
        <v>253</v>
      </c>
      <c r="H42" s="144" t="s">
        <v>246</v>
      </c>
      <c r="I42" s="58" t="s">
        <v>243</v>
      </c>
      <c r="J42" s="88"/>
      <c r="K42" s="67">
        <v>0.29399999999999998</v>
      </c>
    </row>
    <row r="43" spans="1:11" ht="15" customHeight="1" thickBot="1" x14ac:dyDescent="0.35">
      <c r="A43" s="145"/>
      <c r="B43" s="157" t="s">
        <v>51</v>
      </c>
      <c r="C43" s="145" t="s">
        <v>84</v>
      </c>
      <c r="D43" s="145" t="s">
        <v>279</v>
      </c>
      <c r="E43" s="157" t="s">
        <v>64</v>
      </c>
      <c r="F43" s="161" t="s">
        <v>62</v>
      </c>
      <c r="G43" s="158" t="s">
        <v>253</v>
      </c>
      <c r="H43" s="146" t="s">
        <v>246</v>
      </c>
      <c r="I43" s="34" t="s">
        <v>244</v>
      </c>
      <c r="J43" s="91"/>
      <c r="K43" s="67">
        <v>0.42</v>
      </c>
    </row>
    <row r="44" spans="1:11" ht="28.5" customHeight="1" thickBot="1" x14ac:dyDescent="0.35">
      <c r="A44" s="145"/>
      <c r="B44" s="157" t="s">
        <v>51</v>
      </c>
      <c r="C44" s="145" t="s">
        <v>84</v>
      </c>
      <c r="D44" s="145" t="s">
        <v>279</v>
      </c>
      <c r="E44" s="157" t="s">
        <v>64</v>
      </c>
      <c r="F44" s="161" t="s">
        <v>62</v>
      </c>
      <c r="G44" s="156" t="s">
        <v>255</v>
      </c>
      <c r="H44" s="156"/>
      <c r="I44" s="58" t="s">
        <v>243</v>
      </c>
      <c r="J44" s="91"/>
      <c r="K44" s="67">
        <v>0.39200000000000002</v>
      </c>
    </row>
    <row r="45" spans="1:11" ht="32.25" customHeight="1" thickBot="1" x14ac:dyDescent="0.35">
      <c r="A45" s="145"/>
      <c r="B45" s="157" t="s">
        <v>51</v>
      </c>
      <c r="C45" s="145" t="s">
        <v>84</v>
      </c>
      <c r="D45" s="145" t="s">
        <v>279</v>
      </c>
      <c r="E45" s="157" t="s">
        <v>64</v>
      </c>
      <c r="F45" s="161" t="s">
        <v>62</v>
      </c>
      <c r="G45" s="158" t="s">
        <v>255</v>
      </c>
      <c r="H45" s="158"/>
      <c r="I45" s="34" t="s">
        <v>244</v>
      </c>
      <c r="J45" s="91"/>
      <c r="K45" s="67">
        <v>0.42</v>
      </c>
    </row>
    <row r="46" spans="1:11" ht="28.5" customHeight="1" thickBot="1" x14ac:dyDescent="0.35">
      <c r="A46" s="145"/>
      <c r="B46" s="157" t="s">
        <v>51</v>
      </c>
      <c r="C46" s="145" t="s">
        <v>84</v>
      </c>
      <c r="D46" s="145" t="s">
        <v>279</v>
      </c>
      <c r="E46" s="157" t="s">
        <v>64</v>
      </c>
      <c r="F46" s="161" t="s">
        <v>62</v>
      </c>
      <c r="G46" s="156" t="s">
        <v>256</v>
      </c>
      <c r="H46" s="144" t="s">
        <v>257</v>
      </c>
      <c r="I46" s="58" t="s">
        <v>243</v>
      </c>
      <c r="J46" s="34"/>
      <c r="K46" s="67">
        <v>0.26739999999999997</v>
      </c>
    </row>
    <row r="47" spans="1:11" ht="27.75" customHeight="1" thickBot="1" x14ac:dyDescent="0.35">
      <c r="A47" s="145"/>
      <c r="B47" s="157" t="s">
        <v>51</v>
      </c>
      <c r="C47" s="145" t="s">
        <v>84</v>
      </c>
      <c r="D47" s="145" t="s">
        <v>279</v>
      </c>
      <c r="E47" s="157" t="s">
        <v>64</v>
      </c>
      <c r="F47" s="161" t="s">
        <v>62</v>
      </c>
      <c r="G47" s="157" t="s">
        <v>256</v>
      </c>
      <c r="H47" s="146" t="s">
        <v>257</v>
      </c>
      <c r="I47" s="34" t="s">
        <v>244</v>
      </c>
      <c r="J47" s="34"/>
      <c r="K47" s="67">
        <v>0.42</v>
      </c>
    </row>
    <row r="48" spans="1:11" ht="32.25" customHeight="1" thickBot="1" x14ac:dyDescent="0.35">
      <c r="A48" s="145"/>
      <c r="B48" s="157" t="s">
        <v>51</v>
      </c>
      <c r="C48" s="145" t="s">
        <v>84</v>
      </c>
      <c r="D48" s="145" t="s">
        <v>279</v>
      </c>
      <c r="E48" s="157" t="s">
        <v>64</v>
      </c>
      <c r="F48" s="161" t="s">
        <v>62</v>
      </c>
      <c r="G48" s="157" t="s">
        <v>256</v>
      </c>
      <c r="H48" s="144" t="s">
        <v>258</v>
      </c>
      <c r="I48" s="58" t="s">
        <v>243</v>
      </c>
      <c r="J48" s="34"/>
      <c r="K48" s="67">
        <v>0.27160000000000001</v>
      </c>
    </row>
    <row r="49" spans="1:11" ht="29.25" customHeight="1" thickBot="1" x14ac:dyDescent="0.35">
      <c r="A49" s="145"/>
      <c r="B49" s="157" t="s">
        <v>51</v>
      </c>
      <c r="C49" s="145" t="s">
        <v>84</v>
      </c>
      <c r="D49" s="145" t="s">
        <v>279</v>
      </c>
      <c r="E49" s="157" t="s">
        <v>64</v>
      </c>
      <c r="F49" s="161" t="s">
        <v>62</v>
      </c>
      <c r="G49" s="158" t="s">
        <v>256</v>
      </c>
      <c r="H49" s="146" t="s">
        <v>258</v>
      </c>
      <c r="I49" s="34" t="s">
        <v>244</v>
      </c>
      <c r="J49" s="34"/>
      <c r="K49" s="67">
        <v>0.42</v>
      </c>
    </row>
    <row r="50" spans="1:11" ht="15.75" customHeight="1" thickBot="1" x14ac:dyDescent="0.35">
      <c r="A50" s="145"/>
      <c r="B50" s="157" t="s">
        <v>51</v>
      </c>
      <c r="C50" s="145" t="s">
        <v>84</v>
      </c>
      <c r="D50" s="145" t="s">
        <v>279</v>
      </c>
      <c r="E50" s="157" t="s">
        <v>64</v>
      </c>
      <c r="F50" s="161" t="s">
        <v>62</v>
      </c>
      <c r="G50" s="156" t="s">
        <v>259</v>
      </c>
      <c r="H50" s="156"/>
      <c r="I50" s="58" t="s">
        <v>243</v>
      </c>
      <c r="J50" s="91"/>
      <c r="K50" s="67">
        <v>0.35</v>
      </c>
    </row>
    <row r="51" spans="1:11" ht="15.75" customHeight="1" thickBot="1" x14ac:dyDescent="0.35">
      <c r="A51" s="145"/>
      <c r="B51" s="157" t="s">
        <v>51</v>
      </c>
      <c r="C51" s="145" t="s">
        <v>84</v>
      </c>
      <c r="D51" s="145" t="s">
        <v>279</v>
      </c>
      <c r="E51" s="157" t="s">
        <v>64</v>
      </c>
      <c r="F51" s="161" t="s">
        <v>62</v>
      </c>
      <c r="G51" s="158" t="s">
        <v>259</v>
      </c>
      <c r="H51" s="158"/>
      <c r="I51" s="34" t="s">
        <v>244</v>
      </c>
      <c r="J51" s="91"/>
      <c r="K51" s="67">
        <v>0.42</v>
      </c>
    </row>
    <row r="52" spans="1:11" ht="15.75" customHeight="1" thickBot="1" x14ac:dyDescent="0.35">
      <c r="A52" s="145"/>
      <c r="B52" s="157" t="s">
        <v>51</v>
      </c>
      <c r="C52" s="145" t="s">
        <v>84</v>
      </c>
      <c r="D52" s="145" t="s">
        <v>279</v>
      </c>
      <c r="E52" s="157" t="s">
        <v>64</v>
      </c>
      <c r="F52" s="161" t="s">
        <v>62</v>
      </c>
      <c r="G52" s="156" t="s">
        <v>260</v>
      </c>
      <c r="H52" s="156"/>
      <c r="I52" s="58" t="s">
        <v>243</v>
      </c>
      <c r="J52" s="88"/>
      <c r="K52" s="67">
        <v>0.26599999999999996</v>
      </c>
    </row>
    <row r="53" spans="1:11" ht="18" customHeight="1" thickBot="1" x14ac:dyDescent="0.35">
      <c r="A53" s="145"/>
      <c r="B53" s="157" t="s">
        <v>51</v>
      </c>
      <c r="C53" s="145" t="s">
        <v>84</v>
      </c>
      <c r="D53" s="145" t="s">
        <v>279</v>
      </c>
      <c r="E53" s="157" t="s">
        <v>64</v>
      </c>
      <c r="F53" s="161" t="s">
        <v>62</v>
      </c>
      <c r="G53" s="157" t="s">
        <v>260</v>
      </c>
      <c r="H53" s="158"/>
      <c r="I53" s="34" t="s">
        <v>244</v>
      </c>
      <c r="J53" s="92"/>
      <c r="K53" s="67">
        <v>0.42</v>
      </c>
    </row>
    <row r="54" spans="1:11" ht="17.25" customHeight="1" thickBot="1" x14ac:dyDescent="0.35">
      <c r="A54" s="145"/>
      <c r="B54" s="157" t="s">
        <v>51</v>
      </c>
      <c r="C54" s="145" t="s">
        <v>84</v>
      </c>
      <c r="D54" s="145" t="s">
        <v>279</v>
      </c>
      <c r="E54" s="157" t="s">
        <v>64</v>
      </c>
      <c r="F54" s="159" t="s">
        <v>55</v>
      </c>
      <c r="G54" s="162" t="s">
        <v>56</v>
      </c>
      <c r="H54" s="159"/>
      <c r="I54" s="60" t="s">
        <v>67</v>
      </c>
      <c r="J54" s="88"/>
      <c r="K54" s="97">
        <v>0.35</v>
      </c>
    </row>
    <row r="55" spans="1:11" ht="15.75" customHeight="1" thickBot="1" x14ac:dyDescent="0.35">
      <c r="A55" s="145"/>
      <c r="B55" s="157" t="s">
        <v>51</v>
      </c>
      <c r="C55" s="145" t="s">
        <v>84</v>
      </c>
      <c r="D55" s="145" t="s">
        <v>279</v>
      </c>
      <c r="E55" s="157" t="s">
        <v>64</v>
      </c>
      <c r="F55" s="161" t="s">
        <v>55</v>
      </c>
      <c r="G55" s="163" t="s">
        <v>56</v>
      </c>
      <c r="H55" s="160"/>
      <c r="I55" s="60" t="s">
        <v>68</v>
      </c>
      <c r="J55" s="88"/>
      <c r="K55" s="97">
        <v>0.32479999999999998</v>
      </c>
    </row>
    <row r="56" spans="1:11" ht="15.75" customHeight="1" thickBot="1" x14ac:dyDescent="0.35">
      <c r="A56" s="145"/>
      <c r="B56" s="157" t="s">
        <v>51</v>
      </c>
      <c r="C56" s="145" t="s">
        <v>84</v>
      </c>
      <c r="D56" s="145" t="s">
        <v>279</v>
      </c>
      <c r="E56" s="157" t="s">
        <v>64</v>
      </c>
      <c r="F56" s="161" t="s">
        <v>55</v>
      </c>
      <c r="G56" s="162" t="s">
        <v>57</v>
      </c>
      <c r="H56" s="159"/>
      <c r="I56" s="60" t="s">
        <v>67</v>
      </c>
      <c r="J56" s="88"/>
      <c r="K56" s="97">
        <v>0.31919999999999998</v>
      </c>
    </row>
    <row r="57" spans="1:11" ht="16.5" customHeight="1" thickBot="1" x14ac:dyDescent="0.35">
      <c r="A57" s="145"/>
      <c r="B57" s="157" t="s">
        <v>51</v>
      </c>
      <c r="C57" s="145" t="s">
        <v>84</v>
      </c>
      <c r="D57" s="145" t="s">
        <v>279</v>
      </c>
      <c r="E57" s="157" t="s">
        <v>64</v>
      </c>
      <c r="F57" s="161" t="s">
        <v>55</v>
      </c>
      <c r="G57" s="163" t="s">
        <v>57</v>
      </c>
      <c r="H57" s="160"/>
      <c r="I57" s="60" t="s">
        <v>68</v>
      </c>
      <c r="J57" s="88"/>
      <c r="K57" s="97">
        <v>0.29399999999999998</v>
      </c>
    </row>
    <row r="58" spans="1:11" ht="16.5" customHeight="1" thickBot="1" x14ac:dyDescent="0.35">
      <c r="A58" s="145"/>
      <c r="B58" s="157" t="s">
        <v>51</v>
      </c>
      <c r="C58" s="145" t="s">
        <v>84</v>
      </c>
      <c r="D58" s="145" t="s">
        <v>279</v>
      </c>
      <c r="E58" s="157" t="s">
        <v>64</v>
      </c>
      <c r="F58" s="161" t="s">
        <v>55</v>
      </c>
      <c r="G58" s="162" t="s">
        <v>58</v>
      </c>
      <c r="H58" s="159"/>
      <c r="I58" s="60" t="s">
        <v>67</v>
      </c>
      <c r="J58" s="88"/>
      <c r="K58" s="97">
        <v>0.34187999999999996</v>
      </c>
    </row>
    <row r="59" spans="1:11" ht="18.75" customHeight="1" thickBot="1" x14ac:dyDescent="0.35">
      <c r="A59" s="145"/>
      <c r="B59" s="157" t="s">
        <v>51</v>
      </c>
      <c r="C59" s="145" t="s">
        <v>84</v>
      </c>
      <c r="D59" s="145" t="s">
        <v>279</v>
      </c>
      <c r="E59" s="157" t="s">
        <v>64</v>
      </c>
      <c r="F59" s="160" t="s">
        <v>55</v>
      </c>
      <c r="G59" s="163" t="s">
        <v>58</v>
      </c>
      <c r="H59" s="160"/>
      <c r="I59" s="60" t="s">
        <v>68</v>
      </c>
      <c r="J59" s="88"/>
      <c r="K59" s="97">
        <v>0.30491999999999997</v>
      </c>
    </row>
    <row r="60" spans="1:11" ht="19.5" customHeight="1" thickBot="1" x14ac:dyDescent="0.35">
      <c r="A60" s="145"/>
      <c r="B60" s="157" t="s">
        <v>51</v>
      </c>
      <c r="C60" s="145" t="s">
        <v>84</v>
      </c>
      <c r="D60" s="145" t="s">
        <v>279</v>
      </c>
      <c r="E60" s="157" t="s">
        <v>64</v>
      </c>
      <c r="F60" s="11" t="s">
        <v>43</v>
      </c>
      <c r="G60" s="11"/>
      <c r="H60" s="22"/>
      <c r="I60" s="58" t="s">
        <v>243</v>
      </c>
      <c r="J60" s="74"/>
      <c r="K60" s="67">
        <v>0.40599999999999997</v>
      </c>
    </row>
    <row r="61" spans="1:11" ht="19.5" customHeight="1" thickBot="1" x14ac:dyDescent="0.35">
      <c r="A61" s="145"/>
      <c r="B61" s="157" t="s">
        <v>51</v>
      </c>
      <c r="C61" s="145" t="s">
        <v>84</v>
      </c>
      <c r="D61" s="145" t="s">
        <v>279</v>
      </c>
      <c r="E61" s="157" t="s">
        <v>64</v>
      </c>
      <c r="F61" s="22" t="s">
        <v>44</v>
      </c>
      <c r="G61" s="9"/>
      <c r="H61" s="10"/>
      <c r="I61" s="58" t="s">
        <v>243</v>
      </c>
      <c r="J61" s="93"/>
      <c r="K61" s="67">
        <v>0.45779999999999998</v>
      </c>
    </row>
    <row r="62" spans="1:11" ht="18.75" customHeight="1" thickBot="1" x14ac:dyDescent="0.35">
      <c r="A62" s="145"/>
      <c r="B62" s="157" t="s">
        <v>51</v>
      </c>
      <c r="C62" s="145" t="s">
        <v>84</v>
      </c>
      <c r="D62" s="145" t="s">
        <v>279</v>
      </c>
      <c r="E62" s="157" t="s">
        <v>64</v>
      </c>
      <c r="F62" s="159" t="s">
        <v>45</v>
      </c>
      <c r="G62" s="159"/>
      <c r="H62" s="159"/>
      <c r="I62" s="58" t="s">
        <v>243</v>
      </c>
      <c r="J62" s="93"/>
      <c r="K62" s="67">
        <v>0.67200000000000004</v>
      </c>
    </row>
    <row r="63" spans="1:11" ht="18.75" customHeight="1" thickBot="1" x14ac:dyDescent="0.35">
      <c r="A63" s="145"/>
      <c r="B63" s="157" t="s">
        <v>51</v>
      </c>
      <c r="C63" s="145" t="s">
        <v>84</v>
      </c>
      <c r="D63" s="145" t="s">
        <v>279</v>
      </c>
      <c r="E63" s="157" t="s">
        <v>64</v>
      </c>
      <c r="F63" s="160" t="s">
        <v>45</v>
      </c>
      <c r="G63" s="160"/>
      <c r="H63" s="160"/>
      <c r="I63" s="58" t="s">
        <v>244</v>
      </c>
      <c r="J63" s="93"/>
      <c r="K63" s="67">
        <v>0.3458</v>
      </c>
    </row>
    <row r="64" spans="1:11" ht="18.75" customHeight="1" thickBot="1" x14ac:dyDescent="0.35">
      <c r="A64" s="145"/>
      <c r="B64" s="157" t="s">
        <v>51</v>
      </c>
      <c r="C64" s="145" t="s">
        <v>84</v>
      </c>
      <c r="D64" s="145" t="s">
        <v>279</v>
      </c>
      <c r="E64" s="157" t="s">
        <v>64</v>
      </c>
      <c r="F64" s="159" t="s">
        <v>46</v>
      </c>
      <c r="G64" s="159" t="s">
        <v>261</v>
      </c>
      <c r="H64" s="162" t="s">
        <v>70</v>
      </c>
      <c r="I64" s="58" t="s">
        <v>243</v>
      </c>
      <c r="J64" s="93"/>
      <c r="K64" s="67">
        <v>0.33165999999999995</v>
      </c>
    </row>
    <row r="65" spans="1:11" ht="27.75" customHeight="1" thickBot="1" x14ac:dyDescent="0.35">
      <c r="A65" s="145"/>
      <c r="B65" s="157" t="s">
        <v>51</v>
      </c>
      <c r="C65" s="145" t="s">
        <v>84</v>
      </c>
      <c r="D65" s="145" t="s">
        <v>279</v>
      </c>
      <c r="E65" s="157" t="s">
        <v>64</v>
      </c>
      <c r="F65" s="161" t="s">
        <v>46</v>
      </c>
      <c r="G65" s="161" t="s">
        <v>261</v>
      </c>
      <c r="H65" s="163" t="s">
        <v>70</v>
      </c>
      <c r="I65" s="58" t="s">
        <v>244</v>
      </c>
      <c r="J65" s="93"/>
      <c r="K65" s="67">
        <v>0.33572000000000002</v>
      </c>
    </row>
    <row r="66" spans="1:11" ht="30.75" customHeight="1" thickBot="1" x14ac:dyDescent="0.35">
      <c r="A66" s="145"/>
      <c r="B66" s="157" t="s">
        <v>51</v>
      </c>
      <c r="C66" s="145" t="s">
        <v>84</v>
      </c>
      <c r="D66" s="145" t="s">
        <v>279</v>
      </c>
      <c r="E66" s="157" t="s">
        <v>64</v>
      </c>
      <c r="F66" s="161" t="s">
        <v>46</v>
      </c>
      <c r="G66" s="161" t="s">
        <v>261</v>
      </c>
      <c r="H66" s="162" t="s">
        <v>71</v>
      </c>
      <c r="I66" s="58" t="s">
        <v>243</v>
      </c>
      <c r="J66" s="93"/>
      <c r="K66" s="67">
        <v>0.48089999999999999</v>
      </c>
    </row>
    <row r="67" spans="1:11" ht="24" customHeight="1" thickBot="1" x14ac:dyDescent="0.35">
      <c r="A67" s="145"/>
      <c r="B67" s="157" t="s">
        <v>51</v>
      </c>
      <c r="C67" s="145" t="s">
        <v>84</v>
      </c>
      <c r="D67" s="145" t="s">
        <v>279</v>
      </c>
      <c r="E67" s="157" t="s">
        <v>64</v>
      </c>
      <c r="F67" s="161" t="s">
        <v>46</v>
      </c>
      <c r="G67" s="161" t="s">
        <v>261</v>
      </c>
      <c r="H67" s="163" t="s">
        <v>71</v>
      </c>
      <c r="I67" s="58" t="s">
        <v>244</v>
      </c>
      <c r="J67" s="93"/>
      <c r="K67" s="67">
        <v>0.33572000000000002</v>
      </c>
    </row>
    <row r="68" spans="1:11" ht="24.75" customHeight="1" thickBot="1" x14ac:dyDescent="0.35">
      <c r="A68" s="145"/>
      <c r="B68" s="157" t="s">
        <v>51</v>
      </c>
      <c r="C68" s="145" t="s">
        <v>84</v>
      </c>
      <c r="D68" s="145" t="s">
        <v>279</v>
      </c>
      <c r="E68" s="157" t="s">
        <v>64</v>
      </c>
      <c r="F68" s="161" t="s">
        <v>46</v>
      </c>
      <c r="G68" s="161" t="s">
        <v>261</v>
      </c>
      <c r="H68" s="162" t="s">
        <v>41</v>
      </c>
      <c r="I68" s="58" t="s">
        <v>243</v>
      </c>
      <c r="J68" s="88"/>
      <c r="K68" s="67">
        <v>0.31513999999999998</v>
      </c>
    </row>
    <row r="69" spans="1:11" ht="23.25" customHeight="1" thickBot="1" x14ac:dyDescent="0.35">
      <c r="A69" s="145"/>
      <c r="B69" s="157" t="s">
        <v>51</v>
      </c>
      <c r="C69" s="145" t="s">
        <v>84</v>
      </c>
      <c r="D69" s="145" t="s">
        <v>279</v>
      </c>
      <c r="E69" s="157" t="s">
        <v>64</v>
      </c>
      <c r="F69" s="160" t="s">
        <v>46</v>
      </c>
      <c r="G69" s="160" t="s">
        <v>261</v>
      </c>
      <c r="H69" s="163" t="s">
        <v>41</v>
      </c>
      <c r="I69" s="58" t="s">
        <v>244</v>
      </c>
      <c r="J69" s="94"/>
      <c r="K69" s="67">
        <v>0.33572000000000002</v>
      </c>
    </row>
    <row r="70" spans="1:11" ht="20.25" customHeight="1" thickBot="1" x14ac:dyDescent="0.35">
      <c r="A70" s="145"/>
      <c r="B70" s="157" t="s">
        <v>51</v>
      </c>
      <c r="C70" s="145" t="s">
        <v>84</v>
      </c>
      <c r="D70" s="145" t="s">
        <v>279</v>
      </c>
      <c r="E70" s="157" t="s">
        <v>64</v>
      </c>
      <c r="F70" s="159" t="s">
        <v>47</v>
      </c>
      <c r="G70" s="159"/>
      <c r="H70" s="159"/>
      <c r="I70" s="58" t="s">
        <v>243</v>
      </c>
      <c r="J70" s="60" t="s">
        <v>65</v>
      </c>
      <c r="K70" s="67">
        <v>0.308</v>
      </c>
    </row>
    <row r="71" spans="1:11" ht="18" customHeight="1" thickBot="1" x14ac:dyDescent="0.35">
      <c r="A71" s="145"/>
      <c r="B71" s="157" t="s">
        <v>51</v>
      </c>
      <c r="C71" s="145" t="s">
        <v>84</v>
      </c>
      <c r="D71" s="145" t="s">
        <v>279</v>
      </c>
      <c r="E71" s="157" t="s">
        <v>64</v>
      </c>
      <c r="F71" s="161" t="s">
        <v>47</v>
      </c>
      <c r="G71" s="161"/>
      <c r="H71" s="161"/>
      <c r="I71" s="58" t="s">
        <v>243</v>
      </c>
      <c r="J71" s="60" t="s">
        <v>66</v>
      </c>
      <c r="K71" s="67">
        <v>0.33879999999999999</v>
      </c>
    </row>
    <row r="72" spans="1:11" ht="19.5" customHeight="1" thickBot="1" x14ac:dyDescent="0.35">
      <c r="A72" s="145"/>
      <c r="B72" s="157" t="s">
        <v>51</v>
      </c>
      <c r="C72" s="145" t="s">
        <v>84</v>
      </c>
      <c r="D72" s="145" t="s">
        <v>279</v>
      </c>
      <c r="E72" s="157" t="s">
        <v>64</v>
      </c>
      <c r="F72" s="160" t="s">
        <v>47</v>
      </c>
      <c r="G72" s="160"/>
      <c r="H72" s="160"/>
      <c r="I72" s="34" t="s">
        <v>244</v>
      </c>
      <c r="J72" s="60" t="s">
        <v>262</v>
      </c>
      <c r="K72" s="67">
        <v>0.48999999999999994</v>
      </c>
    </row>
    <row r="73" spans="1:11" ht="15.75" customHeight="1" thickBot="1" x14ac:dyDescent="0.35">
      <c r="A73" s="145"/>
      <c r="B73" s="157" t="s">
        <v>51</v>
      </c>
      <c r="C73" s="145" t="s">
        <v>84</v>
      </c>
      <c r="D73" s="145" t="s">
        <v>279</v>
      </c>
      <c r="E73" s="157" t="s">
        <v>64</v>
      </c>
      <c r="F73" s="159" t="s">
        <v>48</v>
      </c>
      <c r="G73" s="159"/>
      <c r="H73" s="159"/>
      <c r="I73" s="58" t="s">
        <v>243</v>
      </c>
      <c r="J73" s="93"/>
      <c r="K73" s="67">
        <v>0.40599999999999997</v>
      </c>
    </row>
    <row r="74" spans="1:11" ht="15.75" customHeight="1" thickBot="1" x14ac:dyDescent="0.35">
      <c r="A74" s="145"/>
      <c r="B74" s="157" t="s">
        <v>51</v>
      </c>
      <c r="C74" s="145" t="s">
        <v>84</v>
      </c>
      <c r="D74" s="145" t="s">
        <v>279</v>
      </c>
      <c r="E74" s="157" t="s">
        <v>64</v>
      </c>
      <c r="F74" s="160" t="s">
        <v>48</v>
      </c>
      <c r="G74" s="160"/>
      <c r="H74" s="160"/>
      <c r="I74" s="34" t="s">
        <v>244</v>
      </c>
      <c r="J74" s="93"/>
      <c r="K74" s="67">
        <v>0.32045999999999997</v>
      </c>
    </row>
    <row r="75" spans="1:11" ht="15.75" customHeight="1" thickBot="1" x14ac:dyDescent="0.35">
      <c r="A75" s="145"/>
      <c r="B75" s="157" t="s">
        <v>51</v>
      </c>
      <c r="C75" s="145" t="s">
        <v>84</v>
      </c>
      <c r="D75" s="145" t="s">
        <v>279</v>
      </c>
      <c r="E75" s="157" t="s">
        <v>64</v>
      </c>
      <c r="F75" s="159" t="s">
        <v>49</v>
      </c>
      <c r="G75" s="159"/>
      <c r="H75" s="159"/>
      <c r="I75" s="60" t="s">
        <v>67</v>
      </c>
      <c r="J75" s="93"/>
      <c r="K75" s="68">
        <v>0.48159999999999992</v>
      </c>
    </row>
    <row r="76" spans="1:11" ht="15.75" customHeight="1" thickBot="1" x14ac:dyDescent="0.35">
      <c r="A76" s="145"/>
      <c r="B76" s="157" t="s">
        <v>51</v>
      </c>
      <c r="C76" s="145" t="s">
        <v>84</v>
      </c>
      <c r="D76" s="145" t="s">
        <v>279</v>
      </c>
      <c r="E76" s="157" t="s">
        <v>64</v>
      </c>
      <c r="F76" s="161" t="s">
        <v>49</v>
      </c>
      <c r="G76" s="161"/>
      <c r="H76" s="161"/>
      <c r="I76" s="60" t="s">
        <v>68</v>
      </c>
      <c r="J76" s="93"/>
      <c r="K76" s="68">
        <v>0.48159999999999992</v>
      </c>
    </row>
    <row r="77" spans="1:11" ht="15.75" customHeight="1" thickBot="1" x14ac:dyDescent="0.35">
      <c r="A77" s="145"/>
      <c r="B77" s="157" t="s">
        <v>51</v>
      </c>
      <c r="C77" s="146" t="s">
        <v>84</v>
      </c>
      <c r="D77" s="146" t="s">
        <v>279</v>
      </c>
      <c r="E77" s="158" t="s">
        <v>64</v>
      </c>
      <c r="F77" s="160" t="s">
        <v>49</v>
      </c>
      <c r="G77" s="160"/>
      <c r="H77" s="160"/>
      <c r="I77" s="34" t="s">
        <v>244</v>
      </c>
      <c r="J77" s="93"/>
      <c r="K77" s="68">
        <v>0.39200000000000002</v>
      </c>
    </row>
    <row r="78" spans="1:11" ht="23.25" customHeight="1" thickBot="1" x14ac:dyDescent="0.35">
      <c r="A78" s="145"/>
      <c r="B78" s="157" t="s">
        <v>51</v>
      </c>
      <c r="C78" s="144" t="s">
        <v>282</v>
      </c>
      <c r="D78" s="144" t="s">
        <v>280</v>
      </c>
      <c r="E78" s="156" t="s">
        <v>64</v>
      </c>
      <c r="F78" s="159" t="s">
        <v>60</v>
      </c>
      <c r="G78" s="159" t="s">
        <v>240</v>
      </c>
      <c r="H78" s="159"/>
      <c r="I78" s="61" t="s">
        <v>243</v>
      </c>
      <c r="J78" s="88"/>
      <c r="K78" s="67">
        <v>0.47520000000000001</v>
      </c>
    </row>
    <row r="79" spans="1:11" ht="26.25" customHeight="1" thickBot="1" x14ac:dyDescent="0.35">
      <c r="A79" s="145"/>
      <c r="B79" s="157" t="s">
        <v>51</v>
      </c>
      <c r="C79" s="145" t="s">
        <v>282</v>
      </c>
      <c r="D79" s="145" t="s">
        <v>280</v>
      </c>
      <c r="E79" s="157" t="s">
        <v>64</v>
      </c>
      <c r="F79" s="160" t="s">
        <v>60</v>
      </c>
      <c r="G79" s="160" t="s">
        <v>240</v>
      </c>
      <c r="H79" s="160"/>
      <c r="I79" s="62" t="s">
        <v>244</v>
      </c>
      <c r="J79" s="89"/>
      <c r="K79" s="67">
        <v>0.46399999999999997</v>
      </c>
    </row>
    <row r="80" spans="1:11" ht="30.75" customHeight="1" thickBot="1" x14ac:dyDescent="0.35">
      <c r="A80" s="145"/>
      <c r="B80" s="157" t="s">
        <v>51</v>
      </c>
      <c r="C80" s="145" t="s">
        <v>282</v>
      </c>
      <c r="D80" s="145" t="s">
        <v>280</v>
      </c>
      <c r="E80" s="157" t="s">
        <v>64</v>
      </c>
      <c r="F80" s="159" t="s">
        <v>61</v>
      </c>
      <c r="G80" s="159" t="s">
        <v>241</v>
      </c>
      <c r="H80" s="23"/>
      <c r="I80" s="61" t="s">
        <v>243</v>
      </c>
      <c r="J80" s="88"/>
      <c r="K80" s="67">
        <v>0.51104000000000005</v>
      </c>
    </row>
    <row r="81" spans="1:11" ht="29.25" customHeight="1" thickBot="1" x14ac:dyDescent="0.35">
      <c r="A81" s="145"/>
      <c r="B81" s="157" t="s">
        <v>51</v>
      </c>
      <c r="C81" s="145" t="s">
        <v>282</v>
      </c>
      <c r="D81" s="145" t="s">
        <v>280</v>
      </c>
      <c r="E81" s="157" t="s">
        <v>64</v>
      </c>
      <c r="F81" s="160" t="s">
        <v>61</v>
      </c>
      <c r="G81" s="160" t="s">
        <v>241</v>
      </c>
      <c r="H81" s="55"/>
      <c r="I81" s="62" t="s">
        <v>244</v>
      </c>
      <c r="J81" s="88"/>
      <c r="K81" s="67">
        <v>0.46399999999999997</v>
      </c>
    </row>
    <row r="82" spans="1:11" ht="20.100000000000001" customHeight="1" thickBot="1" x14ac:dyDescent="0.35">
      <c r="A82" s="145"/>
      <c r="B82" s="157" t="s">
        <v>51</v>
      </c>
      <c r="C82" s="145" t="s">
        <v>282</v>
      </c>
      <c r="D82" s="145" t="s">
        <v>280</v>
      </c>
      <c r="E82" s="157" t="s">
        <v>64</v>
      </c>
      <c r="F82" s="159" t="s">
        <v>37</v>
      </c>
      <c r="G82" s="159"/>
      <c r="H82" s="159"/>
      <c r="I82" s="61" t="s">
        <v>243</v>
      </c>
      <c r="J82" s="90"/>
      <c r="K82" s="67">
        <v>0.28128000000000003</v>
      </c>
    </row>
    <row r="83" spans="1:11" ht="20.100000000000001" customHeight="1" thickBot="1" x14ac:dyDescent="0.35">
      <c r="A83" s="145"/>
      <c r="B83" s="157" t="s">
        <v>51</v>
      </c>
      <c r="C83" s="145" t="s">
        <v>282</v>
      </c>
      <c r="D83" s="145" t="s">
        <v>280</v>
      </c>
      <c r="E83" s="157" t="s">
        <v>64</v>
      </c>
      <c r="F83" s="160" t="s">
        <v>37</v>
      </c>
      <c r="G83" s="160"/>
      <c r="H83" s="160"/>
      <c r="I83" s="62" t="s">
        <v>244</v>
      </c>
      <c r="J83" s="90"/>
      <c r="K83" s="67">
        <v>0.43200000000000005</v>
      </c>
    </row>
    <row r="84" spans="1:11" ht="20.100000000000001" customHeight="1" thickBot="1" x14ac:dyDescent="0.35">
      <c r="A84" s="145"/>
      <c r="B84" s="157" t="s">
        <v>51</v>
      </c>
      <c r="C84" s="145" t="s">
        <v>282</v>
      </c>
      <c r="D84" s="145" t="s">
        <v>280</v>
      </c>
      <c r="E84" s="157" t="s">
        <v>64</v>
      </c>
      <c r="F84" s="11" t="s">
        <v>38</v>
      </c>
      <c r="G84" s="23"/>
      <c r="H84" s="23"/>
      <c r="I84" s="61" t="s">
        <v>243</v>
      </c>
      <c r="J84" s="90"/>
      <c r="K84" s="67">
        <v>0.39680000000000004</v>
      </c>
    </row>
    <row r="85" spans="1:11" ht="20.100000000000001" customHeight="1" thickBot="1" x14ac:dyDescent="0.35">
      <c r="A85" s="145"/>
      <c r="B85" s="157" t="s">
        <v>51</v>
      </c>
      <c r="C85" s="145" t="s">
        <v>282</v>
      </c>
      <c r="D85" s="145" t="s">
        <v>280</v>
      </c>
      <c r="E85" s="157" t="s">
        <v>64</v>
      </c>
      <c r="F85" s="159" t="s">
        <v>59</v>
      </c>
      <c r="G85" s="159" t="s">
        <v>242</v>
      </c>
      <c r="H85" s="61" t="s">
        <v>86</v>
      </c>
      <c r="I85" s="61" t="s">
        <v>243</v>
      </c>
      <c r="J85" s="90"/>
      <c r="K85" s="68">
        <v>0.88000000000000012</v>
      </c>
    </row>
    <row r="86" spans="1:11" ht="20.100000000000001" customHeight="1" thickBot="1" x14ac:dyDescent="0.35">
      <c r="A86" s="145"/>
      <c r="B86" s="157" t="s">
        <v>51</v>
      </c>
      <c r="C86" s="145" t="s">
        <v>282</v>
      </c>
      <c r="D86" s="145" t="s">
        <v>280</v>
      </c>
      <c r="E86" s="157" t="s">
        <v>64</v>
      </c>
      <c r="F86" s="160" t="s">
        <v>59</v>
      </c>
      <c r="G86" s="160" t="s">
        <v>52</v>
      </c>
      <c r="H86" s="10" t="s">
        <v>53</v>
      </c>
      <c r="I86" s="61" t="s">
        <v>243</v>
      </c>
      <c r="J86" s="90"/>
      <c r="K86" s="67">
        <v>2.7536000000000005</v>
      </c>
    </row>
    <row r="87" spans="1:11" ht="20.100000000000001" customHeight="1" thickBot="1" x14ac:dyDescent="0.35">
      <c r="A87" s="145"/>
      <c r="B87" s="157" t="s">
        <v>51</v>
      </c>
      <c r="C87" s="145" t="s">
        <v>282</v>
      </c>
      <c r="D87" s="145" t="s">
        <v>280</v>
      </c>
      <c r="E87" s="157" t="s">
        <v>64</v>
      </c>
      <c r="F87" s="22" t="s">
        <v>39</v>
      </c>
      <c r="G87" s="9"/>
      <c r="H87" s="10"/>
      <c r="I87" s="61" t="s">
        <v>243</v>
      </c>
      <c r="J87" s="90"/>
      <c r="K87" s="64">
        <v>0.96</v>
      </c>
    </row>
    <row r="88" spans="1:11" ht="20.100000000000001" customHeight="1" thickBot="1" x14ac:dyDescent="0.35">
      <c r="A88" s="145"/>
      <c r="B88" s="157" t="s">
        <v>51</v>
      </c>
      <c r="C88" s="145" t="s">
        <v>282</v>
      </c>
      <c r="D88" s="145" t="s">
        <v>280</v>
      </c>
      <c r="E88" s="157" t="s">
        <v>64</v>
      </c>
      <c r="F88" s="22" t="s">
        <v>40</v>
      </c>
      <c r="G88" s="9"/>
      <c r="H88" s="10"/>
      <c r="I88" s="61" t="s">
        <v>243</v>
      </c>
      <c r="J88" s="90"/>
      <c r="K88" s="67">
        <v>0.84960000000000013</v>
      </c>
    </row>
    <row r="89" spans="1:11" ht="15.75" customHeight="1" thickBot="1" x14ac:dyDescent="0.35">
      <c r="A89" s="145"/>
      <c r="B89" s="157" t="s">
        <v>51</v>
      </c>
      <c r="C89" s="145" t="s">
        <v>282</v>
      </c>
      <c r="D89" s="145" t="s">
        <v>280</v>
      </c>
      <c r="E89" s="157" t="s">
        <v>64</v>
      </c>
      <c r="F89" s="156" t="s">
        <v>292</v>
      </c>
      <c r="G89" s="156" t="s">
        <v>285</v>
      </c>
      <c r="H89" s="156"/>
      <c r="I89" s="58" t="s">
        <v>243</v>
      </c>
      <c r="J89" s="73"/>
      <c r="K89" s="64">
        <v>0.44800000000000006</v>
      </c>
    </row>
    <row r="90" spans="1:11" ht="15.75" customHeight="1" thickBot="1" x14ac:dyDescent="0.35">
      <c r="A90" s="145"/>
      <c r="B90" s="157" t="s">
        <v>51</v>
      </c>
      <c r="C90" s="145" t="s">
        <v>282</v>
      </c>
      <c r="D90" s="145" t="s">
        <v>280</v>
      </c>
      <c r="E90" s="157" t="s">
        <v>64</v>
      </c>
      <c r="F90" s="157" t="s">
        <v>292</v>
      </c>
      <c r="G90" s="158" t="s">
        <v>285</v>
      </c>
      <c r="H90" s="158"/>
      <c r="I90" s="34" t="s">
        <v>244</v>
      </c>
      <c r="J90" s="73"/>
      <c r="K90" s="64">
        <v>0.36800000000000005</v>
      </c>
    </row>
    <row r="91" spans="1:11" ht="15.75" customHeight="1" thickBot="1" x14ac:dyDescent="0.35">
      <c r="A91" s="145"/>
      <c r="B91" s="157" t="s">
        <v>51</v>
      </c>
      <c r="C91" s="145" t="s">
        <v>282</v>
      </c>
      <c r="D91" s="145" t="s">
        <v>280</v>
      </c>
      <c r="E91" s="157" t="s">
        <v>64</v>
      </c>
      <c r="F91" s="157" t="s">
        <v>292</v>
      </c>
      <c r="G91" s="156" t="s">
        <v>286</v>
      </c>
      <c r="H91" s="156"/>
      <c r="I91" s="58" t="s">
        <v>243</v>
      </c>
      <c r="J91" s="73"/>
      <c r="K91" s="64">
        <v>0.51200000000000001</v>
      </c>
    </row>
    <row r="92" spans="1:11" ht="15.75" customHeight="1" thickBot="1" x14ac:dyDescent="0.35">
      <c r="A92" s="145"/>
      <c r="B92" s="157" t="s">
        <v>51</v>
      </c>
      <c r="C92" s="145" t="s">
        <v>282</v>
      </c>
      <c r="D92" s="145" t="s">
        <v>280</v>
      </c>
      <c r="E92" s="157" t="s">
        <v>64</v>
      </c>
      <c r="F92" s="157" t="s">
        <v>292</v>
      </c>
      <c r="G92" s="158" t="s">
        <v>286</v>
      </c>
      <c r="H92" s="158"/>
      <c r="I92" s="34" t="s">
        <v>244</v>
      </c>
      <c r="J92" s="73"/>
      <c r="K92" s="64">
        <v>0.36800000000000005</v>
      </c>
    </row>
    <row r="93" spans="1:11" ht="15.75" customHeight="1" thickBot="1" x14ac:dyDescent="0.35">
      <c r="A93" s="145"/>
      <c r="B93" s="157" t="s">
        <v>51</v>
      </c>
      <c r="C93" s="145" t="s">
        <v>282</v>
      </c>
      <c r="D93" s="145" t="s">
        <v>280</v>
      </c>
      <c r="E93" s="157" t="s">
        <v>64</v>
      </c>
      <c r="F93" s="157" t="s">
        <v>292</v>
      </c>
      <c r="G93" s="156" t="s">
        <v>287</v>
      </c>
      <c r="H93" s="156"/>
      <c r="I93" s="58" t="s">
        <v>243</v>
      </c>
      <c r="J93" s="73"/>
      <c r="K93" s="64">
        <v>0.44800000000000006</v>
      </c>
    </row>
    <row r="94" spans="1:11" ht="15.75" customHeight="1" thickBot="1" x14ac:dyDescent="0.35">
      <c r="A94" s="145"/>
      <c r="B94" s="157" t="s">
        <v>51</v>
      </c>
      <c r="C94" s="145" t="s">
        <v>282</v>
      </c>
      <c r="D94" s="145" t="s">
        <v>280</v>
      </c>
      <c r="E94" s="157" t="s">
        <v>64</v>
      </c>
      <c r="F94" s="157" t="s">
        <v>292</v>
      </c>
      <c r="G94" s="158" t="s">
        <v>287</v>
      </c>
      <c r="H94" s="158"/>
      <c r="I94" s="34" t="s">
        <v>244</v>
      </c>
      <c r="J94" s="73"/>
      <c r="K94" s="64">
        <v>0.36800000000000005</v>
      </c>
    </row>
    <row r="95" spans="1:11" ht="15.75" customHeight="1" thickBot="1" x14ac:dyDescent="0.35">
      <c r="A95" s="145"/>
      <c r="B95" s="157" t="s">
        <v>51</v>
      </c>
      <c r="C95" s="145" t="s">
        <v>282</v>
      </c>
      <c r="D95" s="145" t="s">
        <v>280</v>
      </c>
      <c r="E95" s="157" t="s">
        <v>64</v>
      </c>
      <c r="F95" s="157" t="s">
        <v>292</v>
      </c>
      <c r="G95" s="156" t="s">
        <v>288</v>
      </c>
      <c r="H95" s="156"/>
      <c r="I95" s="58" t="s">
        <v>243</v>
      </c>
      <c r="J95" s="73"/>
      <c r="K95" s="64">
        <v>0.44800000000000006</v>
      </c>
    </row>
    <row r="96" spans="1:11" ht="15.75" customHeight="1" thickBot="1" x14ac:dyDescent="0.35">
      <c r="A96" s="145"/>
      <c r="B96" s="157" t="s">
        <v>51</v>
      </c>
      <c r="C96" s="145" t="s">
        <v>282</v>
      </c>
      <c r="D96" s="145" t="s">
        <v>280</v>
      </c>
      <c r="E96" s="157" t="s">
        <v>64</v>
      </c>
      <c r="F96" s="157" t="s">
        <v>292</v>
      </c>
      <c r="G96" s="158" t="s">
        <v>288</v>
      </c>
      <c r="H96" s="158"/>
      <c r="I96" s="34" t="s">
        <v>244</v>
      </c>
      <c r="J96" s="73"/>
      <c r="K96" s="64">
        <v>0.36800000000000005</v>
      </c>
    </row>
    <row r="97" spans="1:11" ht="15.75" customHeight="1" thickBot="1" x14ac:dyDescent="0.35">
      <c r="A97" s="145"/>
      <c r="B97" s="157" t="s">
        <v>51</v>
      </c>
      <c r="C97" s="145" t="s">
        <v>282</v>
      </c>
      <c r="D97" s="145" t="s">
        <v>280</v>
      </c>
      <c r="E97" s="157" t="s">
        <v>64</v>
      </c>
      <c r="F97" s="157" t="s">
        <v>292</v>
      </c>
      <c r="G97" s="156" t="s">
        <v>289</v>
      </c>
      <c r="H97" s="156"/>
      <c r="I97" s="58" t="s">
        <v>243</v>
      </c>
      <c r="J97" s="73"/>
      <c r="K97" s="64">
        <v>0.4</v>
      </c>
    </row>
    <row r="98" spans="1:11" ht="15.75" customHeight="1" thickBot="1" x14ac:dyDescent="0.35">
      <c r="A98" s="145"/>
      <c r="B98" s="157" t="s">
        <v>51</v>
      </c>
      <c r="C98" s="145" t="s">
        <v>282</v>
      </c>
      <c r="D98" s="145" t="s">
        <v>280</v>
      </c>
      <c r="E98" s="157" t="s">
        <v>64</v>
      </c>
      <c r="F98" s="158" t="s">
        <v>292</v>
      </c>
      <c r="G98" s="158" t="s">
        <v>289</v>
      </c>
      <c r="H98" s="158"/>
      <c r="I98" s="34" t="s">
        <v>244</v>
      </c>
      <c r="J98" s="73"/>
      <c r="K98" s="64">
        <v>0.36800000000000005</v>
      </c>
    </row>
    <row r="99" spans="1:11" ht="15.75" customHeight="1" thickBot="1" x14ac:dyDescent="0.35">
      <c r="A99" s="145"/>
      <c r="B99" s="157" t="s">
        <v>51</v>
      </c>
      <c r="C99" s="145" t="s">
        <v>282</v>
      </c>
      <c r="D99" s="145" t="s">
        <v>280</v>
      </c>
      <c r="E99" s="157" t="s">
        <v>64</v>
      </c>
      <c r="F99" s="159" t="s">
        <v>62</v>
      </c>
      <c r="G99" s="156" t="s">
        <v>251</v>
      </c>
      <c r="H99" s="144" t="s">
        <v>245</v>
      </c>
      <c r="I99" s="58" t="s">
        <v>243</v>
      </c>
      <c r="J99" s="58"/>
      <c r="K99" s="67">
        <v>0.25600000000000001</v>
      </c>
    </row>
    <row r="100" spans="1:11" ht="15.75" customHeight="1" thickBot="1" x14ac:dyDescent="0.35">
      <c r="A100" s="145"/>
      <c r="B100" s="157" t="s">
        <v>51</v>
      </c>
      <c r="C100" s="145" t="s">
        <v>282</v>
      </c>
      <c r="D100" s="145" t="s">
        <v>280</v>
      </c>
      <c r="E100" s="157" t="s">
        <v>64</v>
      </c>
      <c r="F100" s="161" t="s">
        <v>62</v>
      </c>
      <c r="G100" s="157" t="s">
        <v>251</v>
      </c>
      <c r="H100" s="146" t="s">
        <v>245</v>
      </c>
      <c r="I100" s="34" t="s">
        <v>244</v>
      </c>
      <c r="J100" s="58"/>
      <c r="K100" s="67">
        <v>0.48</v>
      </c>
    </row>
    <row r="101" spans="1:11" ht="15.75" customHeight="1" thickBot="1" x14ac:dyDescent="0.35">
      <c r="A101" s="145"/>
      <c r="B101" s="157" t="s">
        <v>51</v>
      </c>
      <c r="C101" s="145" t="s">
        <v>282</v>
      </c>
      <c r="D101" s="145" t="s">
        <v>280</v>
      </c>
      <c r="E101" s="157" t="s">
        <v>64</v>
      </c>
      <c r="F101" s="161" t="s">
        <v>62</v>
      </c>
      <c r="G101" s="157" t="s">
        <v>251</v>
      </c>
      <c r="H101" s="144" t="s">
        <v>246</v>
      </c>
      <c r="I101" s="58" t="s">
        <v>243</v>
      </c>
      <c r="J101" s="34"/>
      <c r="K101" s="67">
        <v>0.36800000000000005</v>
      </c>
    </row>
    <row r="102" spans="1:11" ht="15.75" customHeight="1" thickBot="1" x14ac:dyDescent="0.35">
      <c r="A102" s="145"/>
      <c r="B102" s="157" t="s">
        <v>51</v>
      </c>
      <c r="C102" s="145" t="s">
        <v>282</v>
      </c>
      <c r="D102" s="145" t="s">
        <v>280</v>
      </c>
      <c r="E102" s="157" t="s">
        <v>64</v>
      </c>
      <c r="F102" s="161" t="s">
        <v>62</v>
      </c>
      <c r="G102" s="158" t="s">
        <v>251</v>
      </c>
      <c r="H102" s="146" t="s">
        <v>246</v>
      </c>
      <c r="I102" s="34" t="s">
        <v>244</v>
      </c>
      <c r="J102" s="58"/>
      <c r="K102" s="67">
        <v>0.48</v>
      </c>
    </row>
    <row r="103" spans="1:11" ht="15.75" customHeight="1" thickBot="1" x14ac:dyDescent="0.35">
      <c r="A103" s="145"/>
      <c r="B103" s="157" t="s">
        <v>51</v>
      </c>
      <c r="C103" s="145" t="s">
        <v>282</v>
      </c>
      <c r="D103" s="145" t="s">
        <v>280</v>
      </c>
      <c r="E103" s="157" t="s">
        <v>64</v>
      </c>
      <c r="F103" s="161" t="s">
        <v>62</v>
      </c>
      <c r="G103" s="156" t="s">
        <v>252</v>
      </c>
      <c r="H103" s="144" t="s">
        <v>247</v>
      </c>
      <c r="I103" s="58" t="s">
        <v>243</v>
      </c>
      <c r="J103" s="88"/>
      <c r="K103" s="67">
        <v>0.55999999999999994</v>
      </c>
    </row>
    <row r="104" spans="1:11" ht="15.75" customHeight="1" thickBot="1" x14ac:dyDescent="0.35">
      <c r="A104" s="145"/>
      <c r="B104" s="157" t="s">
        <v>51</v>
      </c>
      <c r="C104" s="145" t="s">
        <v>282</v>
      </c>
      <c r="D104" s="145" t="s">
        <v>280</v>
      </c>
      <c r="E104" s="157" t="s">
        <v>64</v>
      </c>
      <c r="F104" s="161" t="s">
        <v>62</v>
      </c>
      <c r="G104" s="157" t="s">
        <v>252</v>
      </c>
      <c r="H104" s="146" t="s">
        <v>247</v>
      </c>
      <c r="I104" s="34" t="s">
        <v>244</v>
      </c>
      <c r="J104" s="88"/>
      <c r="K104" s="67">
        <v>0.48</v>
      </c>
    </row>
    <row r="105" spans="1:11" ht="26.25" customHeight="1" thickBot="1" x14ac:dyDescent="0.35">
      <c r="A105" s="145"/>
      <c r="B105" s="157" t="s">
        <v>51</v>
      </c>
      <c r="C105" s="145" t="s">
        <v>282</v>
      </c>
      <c r="D105" s="145" t="s">
        <v>280</v>
      </c>
      <c r="E105" s="157" t="s">
        <v>64</v>
      </c>
      <c r="F105" s="161" t="s">
        <v>62</v>
      </c>
      <c r="G105" s="157" t="s">
        <v>252</v>
      </c>
      <c r="H105" s="144" t="s">
        <v>248</v>
      </c>
      <c r="I105" s="58" t="s">
        <v>243</v>
      </c>
      <c r="J105" s="88"/>
      <c r="K105" s="67">
        <v>0.46879999999999999</v>
      </c>
    </row>
    <row r="106" spans="1:11" ht="28.5" customHeight="1" thickBot="1" x14ac:dyDescent="0.35">
      <c r="A106" s="145"/>
      <c r="B106" s="157" t="s">
        <v>51</v>
      </c>
      <c r="C106" s="145" t="s">
        <v>282</v>
      </c>
      <c r="D106" s="145" t="s">
        <v>280</v>
      </c>
      <c r="E106" s="157" t="s">
        <v>64</v>
      </c>
      <c r="F106" s="161" t="s">
        <v>62</v>
      </c>
      <c r="G106" s="157" t="s">
        <v>252</v>
      </c>
      <c r="H106" s="146" t="s">
        <v>248</v>
      </c>
      <c r="I106" s="34" t="s">
        <v>244</v>
      </c>
      <c r="J106" s="88"/>
      <c r="K106" s="67">
        <v>0.48</v>
      </c>
    </row>
    <row r="107" spans="1:11" ht="15.75" customHeight="1" thickBot="1" x14ac:dyDescent="0.35">
      <c r="A107" s="145"/>
      <c r="B107" s="157" t="s">
        <v>51</v>
      </c>
      <c r="C107" s="145" t="s">
        <v>282</v>
      </c>
      <c r="D107" s="145" t="s">
        <v>280</v>
      </c>
      <c r="E107" s="157" t="s">
        <v>64</v>
      </c>
      <c r="F107" s="161" t="s">
        <v>62</v>
      </c>
      <c r="G107" s="157" t="s">
        <v>252</v>
      </c>
      <c r="H107" s="144" t="s">
        <v>42</v>
      </c>
      <c r="I107" s="58" t="s">
        <v>243</v>
      </c>
      <c r="J107" s="88"/>
      <c r="K107" s="67">
        <v>0.32320000000000004</v>
      </c>
    </row>
    <row r="108" spans="1:11" ht="15.75" customHeight="1" thickBot="1" x14ac:dyDescent="0.35">
      <c r="A108" s="145"/>
      <c r="B108" s="157" t="s">
        <v>51</v>
      </c>
      <c r="C108" s="145" t="s">
        <v>282</v>
      </c>
      <c r="D108" s="145" t="s">
        <v>280</v>
      </c>
      <c r="E108" s="157" t="s">
        <v>64</v>
      </c>
      <c r="F108" s="161" t="s">
        <v>62</v>
      </c>
      <c r="G108" s="157" t="s">
        <v>252</v>
      </c>
      <c r="H108" s="146" t="s">
        <v>42</v>
      </c>
      <c r="I108" s="34" t="s">
        <v>244</v>
      </c>
      <c r="J108" s="88"/>
      <c r="K108" s="67">
        <v>0.48</v>
      </c>
    </row>
    <row r="109" spans="1:11" ht="15.75" customHeight="1" thickBot="1" x14ac:dyDescent="0.35">
      <c r="A109" s="145"/>
      <c r="B109" s="157" t="s">
        <v>51</v>
      </c>
      <c r="C109" s="145" t="s">
        <v>282</v>
      </c>
      <c r="D109" s="145" t="s">
        <v>280</v>
      </c>
      <c r="E109" s="157" t="s">
        <v>64</v>
      </c>
      <c r="F109" s="161" t="s">
        <v>62</v>
      </c>
      <c r="G109" s="157" t="s">
        <v>252</v>
      </c>
      <c r="H109" s="144" t="s">
        <v>249</v>
      </c>
      <c r="I109" s="58" t="s">
        <v>243</v>
      </c>
      <c r="J109" s="88"/>
      <c r="K109" s="67">
        <v>0.33600000000000002</v>
      </c>
    </row>
    <row r="110" spans="1:11" ht="24.75" customHeight="1" thickBot="1" x14ac:dyDescent="0.35">
      <c r="A110" s="145"/>
      <c r="B110" s="157" t="s">
        <v>51</v>
      </c>
      <c r="C110" s="145" t="s">
        <v>282</v>
      </c>
      <c r="D110" s="145" t="s">
        <v>280</v>
      </c>
      <c r="E110" s="157" t="s">
        <v>64</v>
      </c>
      <c r="F110" s="161" t="s">
        <v>62</v>
      </c>
      <c r="G110" s="157" t="s">
        <v>252</v>
      </c>
      <c r="H110" s="146" t="s">
        <v>249</v>
      </c>
      <c r="I110" s="34" t="s">
        <v>244</v>
      </c>
      <c r="J110" s="88"/>
      <c r="K110" s="67">
        <v>0.48</v>
      </c>
    </row>
    <row r="111" spans="1:11" ht="15.75" customHeight="1" thickBot="1" x14ac:dyDescent="0.35">
      <c r="A111" s="145"/>
      <c r="B111" s="157" t="s">
        <v>51</v>
      </c>
      <c r="C111" s="145" t="s">
        <v>282</v>
      </c>
      <c r="D111" s="145" t="s">
        <v>280</v>
      </c>
      <c r="E111" s="157" t="s">
        <v>64</v>
      </c>
      <c r="F111" s="161" t="s">
        <v>62</v>
      </c>
      <c r="G111" s="157" t="s">
        <v>252</v>
      </c>
      <c r="H111" s="144" t="s">
        <v>250</v>
      </c>
      <c r="I111" s="58" t="s">
        <v>243</v>
      </c>
      <c r="J111" s="88"/>
      <c r="K111" s="67">
        <v>0.34240000000000004</v>
      </c>
    </row>
    <row r="112" spans="1:11" ht="15.75" customHeight="1" thickBot="1" x14ac:dyDescent="0.35">
      <c r="A112" s="145"/>
      <c r="B112" s="157" t="s">
        <v>51</v>
      </c>
      <c r="C112" s="145" t="s">
        <v>282</v>
      </c>
      <c r="D112" s="145" t="s">
        <v>280</v>
      </c>
      <c r="E112" s="157" t="s">
        <v>64</v>
      </c>
      <c r="F112" s="161" t="s">
        <v>62</v>
      </c>
      <c r="G112" s="157" t="s">
        <v>252</v>
      </c>
      <c r="H112" s="146" t="s">
        <v>250</v>
      </c>
      <c r="I112" s="34" t="s">
        <v>244</v>
      </c>
      <c r="J112" s="88"/>
      <c r="K112" s="67">
        <v>0.48</v>
      </c>
    </row>
    <row r="113" spans="1:11" ht="15.75" customHeight="1" thickBot="1" x14ac:dyDescent="0.35">
      <c r="A113" s="145"/>
      <c r="B113" s="157" t="s">
        <v>51</v>
      </c>
      <c r="C113" s="145" t="s">
        <v>282</v>
      </c>
      <c r="D113" s="145" t="s">
        <v>280</v>
      </c>
      <c r="E113" s="157" t="s">
        <v>64</v>
      </c>
      <c r="F113" s="161" t="s">
        <v>62</v>
      </c>
      <c r="G113" s="157" t="s">
        <v>252</v>
      </c>
      <c r="H113" s="144" t="s">
        <v>69</v>
      </c>
      <c r="I113" s="58" t="s">
        <v>243</v>
      </c>
      <c r="J113" s="88"/>
      <c r="K113" s="67">
        <v>0.36800000000000005</v>
      </c>
    </row>
    <row r="114" spans="1:11" ht="15.75" customHeight="1" thickBot="1" x14ac:dyDescent="0.35">
      <c r="A114" s="145"/>
      <c r="B114" s="157" t="s">
        <v>51</v>
      </c>
      <c r="C114" s="145" t="s">
        <v>282</v>
      </c>
      <c r="D114" s="145" t="s">
        <v>280</v>
      </c>
      <c r="E114" s="157" t="s">
        <v>64</v>
      </c>
      <c r="F114" s="161" t="s">
        <v>62</v>
      </c>
      <c r="G114" s="158" t="s">
        <v>252</v>
      </c>
      <c r="H114" s="146" t="s">
        <v>69</v>
      </c>
      <c r="I114" s="34" t="s">
        <v>244</v>
      </c>
      <c r="J114" s="88"/>
      <c r="K114" s="67">
        <v>0.48</v>
      </c>
    </row>
    <row r="115" spans="1:11" ht="24.75" customHeight="1" thickBot="1" x14ac:dyDescent="0.35">
      <c r="A115" s="145"/>
      <c r="B115" s="157" t="s">
        <v>51</v>
      </c>
      <c r="C115" s="145" t="s">
        <v>282</v>
      </c>
      <c r="D115" s="145" t="s">
        <v>280</v>
      </c>
      <c r="E115" s="157" t="s">
        <v>64</v>
      </c>
      <c r="F115" s="161" t="s">
        <v>62</v>
      </c>
      <c r="G115" s="156" t="s">
        <v>253</v>
      </c>
      <c r="H115" s="144" t="s">
        <v>254</v>
      </c>
      <c r="I115" s="58" t="s">
        <v>243</v>
      </c>
      <c r="J115" s="88"/>
      <c r="K115" s="67">
        <v>0.35200000000000004</v>
      </c>
    </row>
    <row r="116" spans="1:11" ht="26.25" customHeight="1" thickBot="1" x14ac:dyDescent="0.35">
      <c r="A116" s="145"/>
      <c r="B116" s="157" t="s">
        <v>51</v>
      </c>
      <c r="C116" s="145" t="s">
        <v>282</v>
      </c>
      <c r="D116" s="145" t="s">
        <v>280</v>
      </c>
      <c r="E116" s="157" t="s">
        <v>64</v>
      </c>
      <c r="F116" s="161" t="s">
        <v>62</v>
      </c>
      <c r="G116" s="157" t="s">
        <v>253</v>
      </c>
      <c r="H116" s="146" t="s">
        <v>254</v>
      </c>
      <c r="I116" s="34" t="s">
        <v>244</v>
      </c>
      <c r="J116" s="88"/>
      <c r="K116" s="67">
        <v>0.48</v>
      </c>
    </row>
    <row r="117" spans="1:11" ht="15.75" customHeight="1" thickBot="1" x14ac:dyDescent="0.35">
      <c r="A117" s="145"/>
      <c r="B117" s="157" t="s">
        <v>51</v>
      </c>
      <c r="C117" s="145" t="s">
        <v>282</v>
      </c>
      <c r="D117" s="145" t="s">
        <v>280</v>
      </c>
      <c r="E117" s="157" t="s">
        <v>64</v>
      </c>
      <c r="F117" s="161" t="s">
        <v>62</v>
      </c>
      <c r="G117" s="157" t="s">
        <v>253</v>
      </c>
      <c r="H117" s="144" t="s">
        <v>246</v>
      </c>
      <c r="I117" s="58" t="s">
        <v>243</v>
      </c>
      <c r="J117" s="88"/>
      <c r="K117" s="67">
        <v>0.33600000000000002</v>
      </c>
    </row>
    <row r="118" spans="1:11" ht="15.75" customHeight="1" thickBot="1" x14ac:dyDescent="0.35">
      <c r="A118" s="145"/>
      <c r="B118" s="157" t="s">
        <v>51</v>
      </c>
      <c r="C118" s="145" t="s">
        <v>282</v>
      </c>
      <c r="D118" s="145" t="s">
        <v>280</v>
      </c>
      <c r="E118" s="157" t="s">
        <v>64</v>
      </c>
      <c r="F118" s="161" t="s">
        <v>62</v>
      </c>
      <c r="G118" s="158" t="s">
        <v>253</v>
      </c>
      <c r="H118" s="146" t="s">
        <v>246</v>
      </c>
      <c r="I118" s="34" t="s">
        <v>244</v>
      </c>
      <c r="J118" s="91"/>
      <c r="K118" s="67">
        <v>0.48</v>
      </c>
    </row>
    <row r="119" spans="1:11" ht="24.75" customHeight="1" thickBot="1" x14ac:dyDescent="0.35">
      <c r="A119" s="145"/>
      <c r="B119" s="157" t="s">
        <v>51</v>
      </c>
      <c r="C119" s="145" t="s">
        <v>282</v>
      </c>
      <c r="D119" s="145" t="s">
        <v>280</v>
      </c>
      <c r="E119" s="157" t="s">
        <v>64</v>
      </c>
      <c r="F119" s="161" t="s">
        <v>62</v>
      </c>
      <c r="G119" s="156" t="s">
        <v>255</v>
      </c>
      <c r="H119" s="156"/>
      <c r="I119" s="58" t="s">
        <v>243</v>
      </c>
      <c r="J119" s="91"/>
      <c r="K119" s="67">
        <v>0.44800000000000006</v>
      </c>
    </row>
    <row r="120" spans="1:11" ht="24.75" customHeight="1" thickBot="1" x14ac:dyDescent="0.35">
      <c r="A120" s="145"/>
      <c r="B120" s="157" t="s">
        <v>51</v>
      </c>
      <c r="C120" s="145" t="s">
        <v>282</v>
      </c>
      <c r="D120" s="145" t="s">
        <v>280</v>
      </c>
      <c r="E120" s="157" t="s">
        <v>64</v>
      </c>
      <c r="F120" s="161" t="s">
        <v>62</v>
      </c>
      <c r="G120" s="158" t="s">
        <v>255</v>
      </c>
      <c r="H120" s="158"/>
      <c r="I120" s="34" t="s">
        <v>244</v>
      </c>
      <c r="J120" s="91"/>
      <c r="K120" s="67">
        <v>0.48</v>
      </c>
    </row>
    <row r="121" spans="1:11" ht="24.75" customHeight="1" thickBot="1" x14ac:dyDescent="0.35">
      <c r="A121" s="145"/>
      <c r="B121" s="157" t="s">
        <v>51</v>
      </c>
      <c r="C121" s="145" t="s">
        <v>282</v>
      </c>
      <c r="D121" s="145" t="s">
        <v>280</v>
      </c>
      <c r="E121" s="157" t="s">
        <v>64</v>
      </c>
      <c r="F121" s="161" t="s">
        <v>62</v>
      </c>
      <c r="G121" s="156" t="s">
        <v>256</v>
      </c>
      <c r="H121" s="144" t="s">
        <v>257</v>
      </c>
      <c r="I121" s="58" t="s">
        <v>243</v>
      </c>
      <c r="J121" s="34"/>
      <c r="K121" s="67">
        <v>0.30560000000000004</v>
      </c>
    </row>
    <row r="122" spans="1:11" ht="24.75" customHeight="1" thickBot="1" x14ac:dyDescent="0.35">
      <c r="A122" s="145"/>
      <c r="B122" s="157" t="s">
        <v>51</v>
      </c>
      <c r="C122" s="145" t="s">
        <v>282</v>
      </c>
      <c r="D122" s="145" t="s">
        <v>280</v>
      </c>
      <c r="E122" s="157" t="s">
        <v>64</v>
      </c>
      <c r="F122" s="161" t="s">
        <v>62</v>
      </c>
      <c r="G122" s="157" t="s">
        <v>256</v>
      </c>
      <c r="H122" s="146" t="s">
        <v>257</v>
      </c>
      <c r="I122" s="34" t="s">
        <v>244</v>
      </c>
      <c r="J122" s="34"/>
      <c r="K122" s="67">
        <v>0.48</v>
      </c>
    </row>
    <row r="123" spans="1:11" ht="24.75" customHeight="1" thickBot="1" x14ac:dyDescent="0.35">
      <c r="A123" s="145"/>
      <c r="B123" s="157" t="s">
        <v>51</v>
      </c>
      <c r="C123" s="145" t="s">
        <v>282</v>
      </c>
      <c r="D123" s="145" t="s">
        <v>280</v>
      </c>
      <c r="E123" s="157" t="s">
        <v>64</v>
      </c>
      <c r="F123" s="161" t="s">
        <v>62</v>
      </c>
      <c r="G123" s="157" t="s">
        <v>256</v>
      </c>
      <c r="H123" s="144" t="s">
        <v>258</v>
      </c>
      <c r="I123" s="58" t="s">
        <v>243</v>
      </c>
      <c r="J123" s="34"/>
      <c r="K123" s="67">
        <v>0.31040000000000001</v>
      </c>
    </row>
    <row r="124" spans="1:11" ht="24.75" customHeight="1" thickBot="1" x14ac:dyDescent="0.35">
      <c r="A124" s="145"/>
      <c r="B124" s="157" t="s">
        <v>51</v>
      </c>
      <c r="C124" s="145" t="s">
        <v>282</v>
      </c>
      <c r="D124" s="145" t="s">
        <v>280</v>
      </c>
      <c r="E124" s="157" t="s">
        <v>64</v>
      </c>
      <c r="F124" s="161" t="s">
        <v>62</v>
      </c>
      <c r="G124" s="158" t="s">
        <v>256</v>
      </c>
      <c r="H124" s="146" t="s">
        <v>258</v>
      </c>
      <c r="I124" s="34" t="s">
        <v>244</v>
      </c>
      <c r="J124" s="34"/>
      <c r="K124" s="67">
        <v>0.48</v>
      </c>
    </row>
    <row r="125" spans="1:11" ht="15.75" customHeight="1" thickBot="1" x14ac:dyDescent="0.35">
      <c r="A125" s="145"/>
      <c r="B125" s="157" t="s">
        <v>51</v>
      </c>
      <c r="C125" s="145" t="s">
        <v>282</v>
      </c>
      <c r="D125" s="145" t="s">
        <v>280</v>
      </c>
      <c r="E125" s="157" t="s">
        <v>64</v>
      </c>
      <c r="F125" s="161" t="s">
        <v>62</v>
      </c>
      <c r="G125" s="156" t="s">
        <v>259</v>
      </c>
      <c r="H125" s="156"/>
      <c r="I125" s="58" t="s">
        <v>243</v>
      </c>
      <c r="J125" s="91"/>
      <c r="K125" s="67">
        <v>0.4</v>
      </c>
    </row>
    <row r="126" spans="1:11" ht="15.75" customHeight="1" thickBot="1" x14ac:dyDescent="0.35">
      <c r="A126" s="145"/>
      <c r="B126" s="157" t="s">
        <v>51</v>
      </c>
      <c r="C126" s="145" t="s">
        <v>282</v>
      </c>
      <c r="D126" s="145" t="s">
        <v>280</v>
      </c>
      <c r="E126" s="157" t="s">
        <v>64</v>
      </c>
      <c r="F126" s="161" t="s">
        <v>62</v>
      </c>
      <c r="G126" s="158" t="s">
        <v>259</v>
      </c>
      <c r="H126" s="158"/>
      <c r="I126" s="34" t="s">
        <v>244</v>
      </c>
      <c r="J126" s="91"/>
      <c r="K126" s="67">
        <v>0.48</v>
      </c>
    </row>
    <row r="127" spans="1:11" ht="15.75" customHeight="1" thickBot="1" x14ac:dyDescent="0.35">
      <c r="A127" s="145"/>
      <c r="B127" s="157" t="s">
        <v>51</v>
      </c>
      <c r="C127" s="145" t="s">
        <v>282</v>
      </c>
      <c r="D127" s="145" t="s">
        <v>280</v>
      </c>
      <c r="E127" s="157" t="s">
        <v>64</v>
      </c>
      <c r="F127" s="161" t="s">
        <v>62</v>
      </c>
      <c r="G127" s="156" t="s">
        <v>260</v>
      </c>
      <c r="H127" s="156"/>
      <c r="I127" s="58" t="s">
        <v>243</v>
      </c>
      <c r="J127" s="88"/>
      <c r="K127" s="67">
        <v>0.30400000000000005</v>
      </c>
    </row>
    <row r="128" spans="1:11" ht="15.75" customHeight="1" thickBot="1" x14ac:dyDescent="0.35">
      <c r="A128" s="145"/>
      <c r="B128" s="157" t="s">
        <v>51</v>
      </c>
      <c r="C128" s="145" t="s">
        <v>282</v>
      </c>
      <c r="D128" s="145" t="s">
        <v>280</v>
      </c>
      <c r="E128" s="157" t="s">
        <v>64</v>
      </c>
      <c r="F128" s="161" t="s">
        <v>62</v>
      </c>
      <c r="G128" s="157" t="s">
        <v>260</v>
      </c>
      <c r="H128" s="158"/>
      <c r="I128" s="34" t="s">
        <v>244</v>
      </c>
      <c r="J128" s="92"/>
      <c r="K128" s="67">
        <v>0.48</v>
      </c>
    </row>
    <row r="129" spans="1:11" ht="15.75" customHeight="1" thickBot="1" x14ac:dyDescent="0.35">
      <c r="A129" s="145"/>
      <c r="B129" s="157" t="s">
        <v>51</v>
      </c>
      <c r="C129" s="145" t="s">
        <v>282</v>
      </c>
      <c r="D129" s="145" t="s">
        <v>280</v>
      </c>
      <c r="E129" s="157" t="s">
        <v>64</v>
      </c>
      <c r="F129" s="159" t="s">
        <v>55</v>
      </c>
      <c r="G129" s="159" t="s">
        <v>269</v>
      </c>
      <c r="H129" s="159"/>
      <c r="I129" s="60" t="s">
        <v>67</v>
      </c>
      <c r="J129" s="165"/>
      <c r="K129" s="64">
        <v>0.4</v>
      </c>
    </row>
    <row r="130" spans="1:11" ht="15.75" customHeight="1" thickBot="1" x14ac:dyDescent="0.35">
      <c r="A130" s="145"/>
      <c r="B130" s="157" t="s">
        <v>51</v>
      </c>
      <c r="C130" s="145" t="s">
        <v>282</v>
      </c>
      <c r="D130" s="145" t="s">
        <v>280</v>
      </c>
      <c r="E130" s="157" t="s">
        <v>64</v>
      </c>
      <c r="F130" s="161" t="s">
        <v>55</v>
      </c>
      <c r="G130" s="160" t="s">
        <v>56</v>
      </c>
      <c r="H130" s="160"/>
      <c r="I130" s="60" t="s">
        <v>68</v>
      </c>
      <c r="J130" s="166"/>
      <c r="K130" s="64">
        <v>0.37120000000000003</v>
      </c>
    </row>
    <row r="131" spans="1:11" ht="15.75" customHeight="1" thickBot="1" x14ac:dyDescent="0.35">
      <c r="A131" s="145"/>
      <c r="B131" s="157" t="s">
        <v>51</v>
      </c>
      <c r="C131" s="145" t="s">
        <v>282</v>
      </c>
      <c r="D131" s="145" t="s">
        <v>280</v>
      </c>
      <c r="E131" s="157" t="s">
        <v>64</v>
      </c>
      <c r="F131" s="161" t="s">
        <v>55</v>
      </c>
      <c r="G131" s="159" t="s">
        <v>270</v>
      </c>
      <c r="H131" s="159"/>
      <c r="I131" s="60" t="s">
        <v>67</v>
      </c>
      <c r="J131" s="165"/>
      <c r="K131" s="64">
        <v>0.36480000000000001</v>
      </c>
    </row>
    <row r="132" spans="1:11" ht="15.75" customHeight="1" thickBot="1" x14ac:dyDescent="0.35">
      <c r="A132" s="145"/>
      <c r="B132" s="157" t="s">
        <v>51</v>
      </c>
      <c r="C132" s="145" t="s">
        <v>282</v>
      </c>
      <c r="D132" s="145" t="s">
        <v>280</v>
      </c>
      <c r="E132" s="157" t="s">
        <v>64</v>
      </c>
      <c r="F132" s="161" t="s">
        <v>55</v>
      </c>
      <c r="G132" s="160" t="s">
        <v>57</v>
      </c>
      <c r="H132" s="160"/>
      <c r="I132" s="60" t="s">
        <v>68</v>
      </c>
      <c r="J132" s="166"/>
      <c r="K132" s="64">
        <v>0.33600000000000002</v>
      </c>
    </row>
    <row r="133" spans="1:11" ht="15.75" customHeight="1" thickBot="1" x14ac:dyDescent="0.35">
      <c r="A133" s="145"/>
      <c r="B133" s="157" t="s">
        <v>51</v>
      </c>
      <c r="C133" s="145" t="s">
        <v>282</v>
      </c>
      <c r="D133" s="145" t="s">
        <v>280</v>
      </c>
      <c r="E133" s="157" t="s">
        <v>64</v>
      </c>
      <c r="F133" s="161" t="s">
        <v>55</v>
      </c>
      <c r="G133" s="159" t="s">
        <v>271</v>
      </c>
      <c r="H133" s="159"/>
      <c r="I133" s="60" t="s">
        <v>67</v>
      </c>
      <c r="J133" s="165"/>
      <c r="K133" s="64">
        <v>0.39072000000000001</v>
      </c>
    </row>
    <row r="134" spans="1:11" ht="18" customHeight="1" thickBot="1" x14ac:dyDescent="0.35">
      <c r="A134" s="145"/>
      <c r="B134" s="157" t="s">
        <v>51</v>
      </c>
      <c r="C134" s="145" t="s">
        <v>282</v>
      </c>
      <c r="D134" s="145" t="s">
        <v>280</v>
      </c>
      <c r="E134" s="157" t="s">
        <v>64</v>
      </c>
      <c r="F134" s="160" t="s">
        <v>55</v>
      </c>
      <c r="G134" s="160" t="s">
        <v>58</v>
      </c>
      <c r="H134" s="160"/>
      <c r="I134" s="60" t="s">
        <v>68</v>
      </c>
      <c r="J134" s="166"/>
      <c r="K134" s="64">
        <v>0.34848000000000001</v>
      </c>
    </row>
    <row r="135" spans="1:11" ht="15.75" customHeight="1" thickBot="1" x14ac:dyDescent="0.35">
      <c r="A135" s="145"/>
      <c r="B135" s="157" t="s">
        <v>51</v>
      </c>
      <c r="C135" s="145" t="s">
        <v>282</v>
      </c>
      <c r="D135" s="145" t="s">
        <v>280</v>
      </c>
      <c r="E135" s="157" t="s">
        <v>64</v>
      </c>
      <c r="F135" s="11" t="s">
        <v>43</v>
      </c>
      <c r="G135" s="11"/>
      <c r="H135" s="22"/>
      <c r="I135" s="58" t="s">
        <v>243</v>
      </c>
      <c r="J135" s="74"/>
      <c r="K135" s="67">
        <v>0.46399999999999997</v>
      </c>
    </row>
    <row r="136" spans="1:11" ht="15.75" customHeight="1" thickBot="1" x14ac:dyDescent="0.35">
      <c r="A136" s="145"/>
      <c r="B136" s="157" t="s">
        <v>51</v>
      </c>
      <c r="C136" s="145" t="s">
        <v>282</v>
      </c>
      <c r="D136" s="145" t="s">
        <v>280</v>
      </c>
      <c r="E136" s="157" t="s">
        <v>64</v>
      </c>
      <c r="F136" s="22" t="s">
        <v>44</v>
      </c>
      <c r="G136" s="9"/>
      <c r="H136" s="10"/>
      <c r="I136" s="58" t="s">
        <v>243</v>
      </c>
      <c r="J136" s="93"/>
      <c r="K136" s="67">
        <v>0.5232</v>
      </c>
    </row>
    <row r="137" spans="1:11" ht="15.75" customHeight="1" thickBot="1" x14ac:dyDescent="0.35">
      <c r="A137" s="145"/>
      <c r="B137" s="157" t="s">
        <v>51</v>
      </c>
      <c r="C137" s="145" t="s">
        <v>282</v>
      </c>
      <c r="D137" s="145" t="s">
        <v>280</v>
      </c>
      <c r="E137" s="157" t="s">
        <v>64</v>
      </c>
      <c r="F137" s="159" t="s">
        <v>45</v>
      </c>
      <c r="G137" s="159"/>
      <c r="H137" s="159"/>
      <c r="I137" s="58" t="s">
        <v>243</v>
      </c>
      <c r="J137" s="93"/>
      <c r="K137" s="67">
        <v>0.76800000000000002</v>
      </c>
    </row>
    <row r="138" spans="1:11" ht="15.75" customHeight="1" thickBot="1" x14ac:dyDescent="0.35">
      <c r="A138" s="145"/>
      <c r="B138" s="157" t="s">
        <v>51</v>
      </c>
      <c r="C138" s="145" t="s">
        <v>282</v>
      </c>
      <c r="D138" s="145" t="s">
        <v>280</v>
      </c>
      <c r="E138" s="157" t="s">
        <v>64</v>
      </c>
      <c r="F138" s="160" t="s">
        <v>45</v>
      </c>
      <c r="G138" s="160"/>
      <c r="H138" s="160"/>
      <c r="I138" s="58" t="s">
        <v>244</v>
      </c>
      <c r="J138" s="93"/>
      <c r="K138" s="67">
        <v>0.3952</v>
      </c>
    </row>
    <row r="139" spans="1:11" ht="15.75" customHeight="1" thickBot="1" x14ac:dyDescent="0.35">
      <c r="A139" s="145"/>
      <c r="B139" s="157" t="s">
        <v>51</v>
      </c>
      <c r="C139" s="145" t="s">
        <v>282</v>
      </c>
      <c r="D139" s="145" t="s">
        <v>280</v>
      </c>
      <c r="E139" s="157" t="s">
        <v>64</v>
      </c>
      <c r="F139" s="159" t="s">
        <v>46</v>
      </c>
      <c r="G139" s="159" t="s">
        <v>261</v>
      </c>
      <c r="H139" s="162" t="s">
        <v>70</v>
      </c>
      <c r="I139" s="58" t="s">
        <v>243</v>
      </c>
      <c r="J139" s="93"/>
      <c r="K139" s="67">
        <v>0.37904000000000004</v>
      </c>
    </row>
    <row r="140" spans="1:11" ht="24.75" customHeight="1" thickBot="1" x14ac:dyDescent="0.35">
      <c r="A140" s="145"/>
      <c r="B140" s="157" t="s">
        <v>51</v>
      </c>
      <c r="C140" s="145" t="s">
        <v>282</v>
      </c>
      <c r="D140" s="145" t="s">
        <v>280</v>
      </c>
      <c r="E140" s="157" t="s">
        <v>64</v>
      </c>
      <c r="F140" s="161" t="s">
        <v>46</v>
      </c>
      <c r="G140" s="161" t="s">
        <v>261</v>
      </c>
      <c r="H140" s="163" t="s">
        <v>70</v>
      </c>
      <c r="I140" s="58" t="s">
        <v>244</v>
      </c>
      <c r="J140" s="93"/>
      <c r="K140" s="67">
        <v>0.38368000000000002</v>
      </c>
    </row>
    <row r="141" spans="1:11" ht="29.25" customHeight="1" thickBot="1" x14ac:dyDescent="0.35">
      <c r="A141" s="145"/>
      <c r="B141" s="157" t="s">
        <v>51</v>
      </c>
      <c r="C141" s="145" t="s">
        <v>282</v>
      </c>
      <c r="D141" s="145" t="s">
        <v>280</v>
      </c>
      <c r="E141" s="157" t="s">
        <v>64</v>
      </c>
      <c r="F141" s="161" t="s">
        <v>46</v>
      </c>
      <c r="G141" s="161" t="s">
        <v>261</v>
      </c>
      <c r="H141" s="162" t="s">
        <v>71</v>
      </c>
      <c r="I141" s="58" t="s">
        <v>243</v>
      </c>
      <c r="J141" s="93"/>
      <c r="K141" s="67">
        <v>0.54960000000000009</v>
      </c>
    </row>
    <row r="142" spans="1:11" ht="22.5" customHeight="1" thickBot="1" x14ac:dyDescent="0.35">
      <c r="A142" s="145"/>
      <c r="B142" s="157" t="s">
        <v>51</v>
      </c>
      <c r="C142" s="145" t="s">
        <v>282</v>
      </c>
      <c r="D142" s="145" t="s">
        <v>280</v>
      </c>
      <c r="E142" s="157" t="s">
        <v>64</v>
      </c>
      <c r="F142" s="161" t="s">
        <v>46</v>
      </c>
      <c r="G142" s="161" t="s">
        <v>261</v>
      </c>
      <c r="H142" s="163" t="s">
        <v>71</v>
      </c>
      <c r="I142" s="58" t="s">
        <v>244</v>
      </c>
      <c r="J142" s="93"/>
      <c r="K142" s="67">
        <v>0.38368000000000002</v>
      </c>
    </row>
    <row r="143" spans="1:11" ht="21.75" customHeight="1" thickBot="1" x14ac:dyDescent="0.35">
      <c r="A143" s="145"/>
      <c r="B143" s="157" t="s">
        <v>51</v>
      </c>
      <c r="C143" s="145" t="s">
        <v>282</v>
      </c>
      <c r="D143" s="145" t="s">
        <v>280</v>
      </c>
      <c r="E143" s="157" t="s">
        <v>64</v>
      </c>
      <c r="F143" s="161" t="s">
        <v>46</v>
      </c>
      <c r="G143" s="161" t="s">
        <v>261</v>
      </c>
      <c r="H143" s="162" t="s">
        <v>41</v>
      </c>
      <c r="I143" s="58" t="s">
        <v>243</v>
      </c>
      <c r="J143" s="88"/>
      <c r="K143" s="67">
        <v>0.36016000000000004</v>
      </c>
    </row>
    <row r="144" spans="1:11" ht="21.75" customHeight="1" thickBot="1" x14ac:dyDescent="0.35">
      <c r="A144" s="145"/>
      <c r="B144" s="157" t="s">
        <v>51</v>
      </c>
      <c r="C144" s="145" t="s">
        <v>282</v>
      </c>
      <c r="D144" s="145" t="s">
        <v>280</v>
      </c>
      <c r="E144" s="157" t="s">
        <v>64</v>
      </c>
      <c r="F144" s="160" t="s">
        <v>46</v>
      </c>
      <c r="G144" s="160" t="s">
        <v>261</v>
      </c>
      <c r="H144" s="163" t="s">
        <v>41</v>
      </c>
      <c r="I144" s="58" t="s">
        <v>244</v>
      </c>
      <c r="J144" s="94"/>
      <c r="K144" s="67">
        <v>0.38368000000000002</v>
      </c>
    </row>
    <row r="145" spans="1:11" ht="19.5" customHeight="1" thickBot="1" x14ac:dyDescent="0.35">
      <c r="A145" s="145"/>
      <c r="B145" s="157" t="s">
        <v>51</v>
      </c>
      <c r="C145" s="145" t="s">
        <v>282</v>
      </c>
      <c r="D145" s="145" t="s">
        <v>280</v>
      </c>
      <c r="E145" s="157" t="s">
        <v>64</v>
      </c>
      <c r="F145" s="159" t="s">
        <v>47</v>
      </c>
      <c r="G145" s="159"/>
      <c r="H145" s="159"/>
      <c r="I145" s="58" t="s">
        <v>243</v>
      </c>
      <c r="J145" s="60" t="s">
        <v>65</v>
      </c>
      <c r="K145" s="67">
        <v>0.35200000000000004</v>
      </c>
    </row>
    <row r="146" spans="1:11" ht="21" customHeight="1" thickBot="1" x14ac:dyDescent="0.35">
      <c r="A146" s="145"/>
      <c r="B146" s="157" t="s">
        <v>51</v>
      </c>
      <c r="C146" s="145" t="s">
        <v>282</v>
      </c>
      <c r="D146" s="145" t="s">
        <v>280</v>
      </c>
      <c r="E146" s="157" t="s">
        <v>64</v>
      </c>
      <c r="F146" s="161" t="s">
        <v>47</v>
      </c>
      <c r="G146" s="161"/>
      <c r="H146" s="161"/>
      <c r="I146" s="58" t="s">
        <v>243</v>
      </c>
      <c r="J146" s="60" t="s">
        <v>66</v>
      </c>
      <c r="K146" s="67">
        <v>0.38719999999999999</v>
      </c>
    </row>
    <row r="147" spans="1:11" ht="15.75" customHeight="1" thickBot="1" x14ac:dyDescent="0.35">
      <c r="A147" s="145"/>
      <c r="B147" s="157" t="s">
        <v>51</v>
      </c>
      <c r="C147" s="145" t="s">
        <v>282</v>
      </c>
      <c r="D147" s="145" t="s">
        <v>280</v>
      </c>
      <c r="E147" s="157" t="s">
        <v>64</v>
      </c>
      <c r="F147" s="160" t="s">
        <v>47</v>
      </c>
      <c r="G147" s="160"/>
      <c r="H147" s="160"/>
      <c r="I147" s="34" t="s">
        <v>244</v>
      </c>
      <c r="J147" s="60" t="s">
        <v>262</v>
      </c>
      <c r="K147" s="67">
        <v>0.55999999999999994</v>
      </c>
    </row>
    <row r="148" spans="1:11" ht="15.75" customHeight="1" thickBot="1" x14ac:dyDescent="0.35">
      <c r="A148" s="145"/>
      <c r="B148" s="157" t="s">
        <v>51</v>
      </c>
      <c r="C148" s="145" t="s">
        <v>282</v>
      </c>
      <c r="D148" s="145" t="s">
        <v>280</v>
      </c>
      <c r="E148" s="157" t="s">
        <v>64</v>
      </c>
      <c r="F148" s="159" t="s">
        <v>48</v>
      </c>
      <c r="G148" s="159"/>
      <c r="H148" s="159"/>
      <c r="I148" s="58" t="s">
        <v>243</v>
      </c>
      <c r="J148" s="93"/>
      <c r="K148" s="67">
        <v>0.46399999999999997</v>
      </c>
    </row>
    <row r="149" spans="1:11" ht="15.75" customHeight="1" thickBot="1" x14ac:dyDescent="0.35">
      <c r="A149" s="145"/>
      <c r="B149" s="157" t="s">
        <v>51</v>
      </c>
      <c r="C149" s="145" t="s">
        <v>282</v>
      </c>
      <c r="D149" s="145" t="s">
        <v>280</v>
      </c>
      <c r="E149" s="157" t="s">
        <v>64</v>
      </c>
      <c r="F149" s="160" t="s">
        <v>48</v>
      </c>
      <c r="G149" s="160"/>
      <c r="H149" s="160"/>
      <c r="I149" s="34" t="s">
        <v>244</v>
      </c>
      <c r="J149" s="93"/>
      <c r="K149" s="67">
        <v>0.36624000000000001</v>
      </c>
    </row>
    <row r="150" spans="1:11" ht="15.75" customHeight="1" thickBot="1" x14ac:dyDescent="0.35">
      <c r="A150" s="145"/>
      <c r="B150" s="157" t="s">
        <v>51</v>
      </c>
      <c r="C150" s="145" t="s">
        <v>282</v>
      </c>
      <c r="D150" s="145" t="s">
        <v>280</v>
      </c>
      <c r="E150" s="157" t="s">
        <v>64</v>
      </c>
      <c r="F150" s="159" t="s">
        <v>49</v>
      </c>
      <c r="G150" s="159"/>
      <c r="H150" s="159"/>
      <c r="I150" s="60" t="s">
        <v>67</v>
      </c>
      <c r="J150" s="93"/>
      <c r="K150" s="68">
        <v>0.5504</v>
      </c>
    </row>
    <row r="151" spans="1:11" ht="15.75" customHeight="1" thickBot="1" x14ac:dyDescent="0.35">
      <c r="A151" s="145"/>
      <c r="B151" s="157" t="s">
        <v>51</v>
      </c>
      <c r="C151" s="145" t="s">
        <v>282</v>
      </c>
      <c r="D151" s="145" t="s">
        <v>280</v>
      </c>
      <c r="E151" s="157" t="s">
        <v>64</v>
      </c>
      <c r="F151" s="161" t="s">
        <v>49</v>
      </c>
      <c r="G151" s="161"/>
      <c r="H151" s="161"/>
      <c r="I151" s="60" t="s">
        <v>68</v>
      </c>
      <c r="J151" s="93"/>
      <c r="K151" s="68">
        <v>0.5504</v>
      </c>
    </row>
    <row r="152" spans="1:11" ht="15.75" customHeight="1" thickBot="1" x14ac:dyDescent="0.35">
      <c r="A152" s="145"/>
      <c r="B152" s="157" t="s">
        <v>51</v>
      </c>
      <c r="C152" s="146" t="s">
        <v>282</v>
      </c>
      <c r="D152" s="146" t="s">
        <v>280</v>
      </c>
      <c r="E152" s="158" t="s">
        <v>64</v>
      </c>
      <c r="F152" s="160" t="s">
        <v>49</v>
      </c>
      <c r="G152" s="160"/>
      <c r="H152" s="160"/>
      <c r="I152" s="34" t="s">
        <v>244</v>
      </c>
      <c r="J152" s="93"/>
      <c r="K152" s="68">
        <v>0.44800000000000006</v>
      </c>
    </row>
    <row r="153" spans="1:11" ht="21.75" customHeight="1" thickBot="1" x14ac:dyDescent="0.35">
      <c r="A153" s="145"/>
      <c r="B153" s="157" t="s">
        <v>51</v>
      </c>
      <c r="C153" s="144" t="s">
        <v>281</v>
      </c>
      <c r="D153" s="144" t="s">
        <v>85</v>
      </c>
      <c r="E153" s="156" t="s">
        <v>64</v>
      </c>
      <c r="F153" s="159" t="s">
        <v>60</v>
      </c>
      <c r="G153" s="159" t="s">
        <v>240</v>
      </c>
      <c r="H153" s="159"/>
      <c r="I153" s="61" t="s">
        <v>243</v>
      </c>
      <c r="J153" s="88"/>
      <c r="K153" s="95">
        <v>0.47520000000000001</v>
      </c>
    </row>
    <row r="154" spans="1:11" ht="21.75" customHeight="1" thickBot="1" x14ac:dyDescent="0.35">
      <c r="A154" s="145"/>
      <c r="B154" s="157" t="s">
        <v>51</v>
      </c>
      <c r="C154" s="145" t="s">
        <v>281</v>
      </c>
      <c r="D154" s="145" t="s">
        <v>85</v>
      </c>
      <c r="E154" s="157" t="s">
        <v>64</v>
      </c>
      <c r="F154" s="160" t="s">
        <v>60</v>
      </c>
      <c r="G154" s="160" t="s">
        <v>240</v>
      </c>
      <c r="H154" s="160"/>
      <c r="I154" s="62" t="s">
        <v>244</v>
      </c>
      <c r="J154" s="89"/>
      <c r="K154" s="67">
        <v>0.46399999999999997</v>
      </c>
    </row>
    <row r="155" spans="1:11" ht="29.25" customHeight="1" thickBot="1" x14ac:dyDescent="0.35">
      <c r="A155" s="145"/>
      <c r="B155" s="157" t="s">
        <v>51</v>
      </c>
      <c r="C155" s="145" t="s">
        <v>281</v>
      </c>
      <c r="D155" s="145" t="s">
        <v>85</v>
      </c>
      <c r="E155" s="157" t="s">
        <v>64</v>
      </c>
      <c r="F155" s="159" t="s">
        <v>61</v>
      </c>
      <c r="G155" s="159" t="s">
        <v>241</v>
      </c>
      <c r="H155" s="23"/>
      <c r="I155" s="61" t="s">
        <v>243</v>
      </c>
      <c r="J155" s="88"/>
      <c r="K155" s="67">
        <v>0.51104000000000005</v>
      </c>
    </row>
    <row r="156" spans="1:11" ht="30" customHeight="1" thickBot="1" x14ac:dyDescent="0.35">
      <c r="A156" s="145"/>
      <c r="B156" s="157" t="s">
        <v>51</v>
      </c>
      <c r="C156" s="145" t="s">
        <v>281</v>
      </c>
      <c r="D156" s="145" t="s">
        <v>85</v>
      </c>
      <c r="E156" s="157" t="s">
        <v>64</v>
      </c>
      <c r="F156" s="160" t="s">
        <v>61</v>
      </c>
      <c r="G156" s="160" t="s">
        <v>241</v>
      </c>
      <c r="H156" s="55"/>
      <c r="I156" s="62" t="s">
        <v>244</v>
      </c>
      <c r="J156" s="88"/>
      <c r="K156" s="67">
        <v>0.46399999999999997</v>
      </c>
    </row>
    <row r="157" spans="1:11" ht="15.75" customHeight="1" thickBot="1" x14ac:dyDescent="0.35">
      <c r="A157" s="145"/>
      <c r="B157" s="157" t="s">
        <v>51</v>
      </c>
      <c r="C157" s="145" t="s">
        <v>281</v>
      </c>
      <c r="D157" s="145" t="s">
        <v>85</v>
      </c>
      <c r="E157" s="157" t="s">
        <v>64</v>
      </c>
      <c r="F157" s="159" t="s">
        <v>37</v>
      </c>
      <c r="G157" s="159"/>
      <c r="H157" s="159"/>
      <c r="I157" s="61" t="s">
        <v>243</v>
      </c>
      <c r="J157" s="90"/>
      <c r="K157" s="67">
        <v>0.28128000000000003</v>
      </c>
    </row>
    <row r="158" spans="1:11" ht="15.75" customHeight="1" thickBot="1" x14ac:dyDescent="0.35">
      <c r="A158" s="145"/>
      <c r="B158" s="157" t="s">
        <v>51</v>
      </c>
      <c r="C158" s="145" t="s">
        <v>281</v>
      </c>
      <c r="D158" s="145" t="s">
        <v>85</v>
      </c>
      <c r="E158" s="157" t="s">
        <v>64</v>
      </c>
      <c r="F158" s="160" t="s">
        <v>37</v>
      </c>
      <c r="G158" s="160"/>
      <c r="H158" s="160"/>
      <c r="I158" s="62" t="s">
        <v>244</v>
      </c>
      <c r="J158" s="90"/>
      <c r="K158" s="67">
        <v>0.43200000000000005</v>
      </c>
    </row>
    <row r="159" spans="1:11" ht="15.75" customHeight="1" thickBot="1" x14ac:dyDescent="0.35">
      <c r="A159" s="145"/>
      <c r="B159" s="157" t="s">
        <v>51</v>
      </c>
      <c r="C159" s="145" t="s">
        <v>281</v>
      </c>
      <c r="D159" s="145" t="s">
        <v>85</v>
      </c>
      <c r="E159" s="157" t="s">
        <v>64</v>
      </c>
      <c r="F159" s="11" t="s">
        <v>38</v>
      </c>
      <c r="G159" s="23"/>
      <c r="H159" s="23"/>
      <c r="I159" s="61" t="s">
        <v>243</v>
      </c>
      <c r="J159" s="90"/>
      <c r="K159" s="67">
        <v>0.39680000000000004</v>
      </c>
    </row>
    <row r="160" spans="1:11" ht="15.75" customHeight="1" thickBot="1" x14ac:dyDescent="0.35">
      <c r="A160" s="145"/>
      <c r="B160" s="157" t="s">
        <v>51</v>
      </c>
      <c r="C160" s="145" t="s">
        <v>281</v>
      </c>
      <c r="D160" s="145" t="s">
        <v>85</v>
      </c>
      <c r="E160" s="157" t="s">
        <v>64</v>
      </c>
      <c r="F160" s="159" t="s">
        <v>59</v>
      </c>
      <c r="G160" s="159" t="s">
        <v>242</v>
      </c>
      <c r="H160" s="61" t="s">
        <v>86</v>
      </c>
      <c r="I160" s="61" t="s">
        <v>243</v>
      </c>
      <c r="J160" s="90"/>
      <c r="K160" s="68">
        <v>0.88000000000000012</v>
      </c>
    </row>
    <row r="161" spans="1:11" ht="15.75" customHeight="1" thickBot="1" x14ac:dyDescent="0.35">
      <c r="A161" s="145"/>
      <c r="B161" s="157" t="s">
        <v>51</v>
      </c>
      <c r="C161" s="145" t="s">
        <v>281</v>
      </c>
      <c r="D161" s="145" t="s">
        <v>85</v>
      </c>
      <c r="E161" s="157" t="s">
        <v>64</v>
      </c>
      <c r="F161" s="160" t="s">
        <v>59</v>
      </c>
      <c r="G161" s="160" t="s">
        <v>242</v>
      </c>
      <c r="H161" s="10" t="s">
        <v>53</v>
      </c>
      <c r="I161" s="61" t="s">
        <v>243</v>
      </c>
      <c r="J161" s="90"/>
      <c r="K161" s="67">
        <v>2.7536000000000005</v>
      </c>
    </row>
    <row r="162" spans="1:11" ht="15.75" customHeight="1" thickBot="1" x14ac:dyDescent="0.35">
      <c r="A162" s="145"/>
      <c r="B162" s="157" t="s">
        <v>51</v>
      </c>
      <c r="C162" s="145" t="s">
        <v>281</v>
      </c>
      <c r="D162" s="145" t="s">
        <v>85</v>
      </c>
      <c r="E162" s="157" t="s">
        <v>64</v>
      </c>
      <c r="F162" s="22" t="s">
        <v>39</v>
      </c>
      <c r="G162" s="9"/>
      <c r="H162" s="10"/>
      <c r="I162" s="61" t="s">
        <v>243</v>
      </c>
      <c r="J162" s="90"/>
      <c r="K162" s="64">
        <v>0.96</v>
      </c>
    </row>
    <row r="163" spans="1:11" ht="15.75" customHeight="1" thickBot="1" x14ac:dyDescent="0.35">
      <c r="A163" s="145"/>
      <c r="B163" s="157" t="s">
        <v>51</v>
      </c>
      <c r="C163" s="145" t="s">
        <v>281</v>
      </c>
      <c r="D163" s="145" t="s">
        <v>85</v>
      </c>
      <c r="E163" s="157" t="s">
        <v>64</v>
      </c>
      <c r="F163" s="22" t="s">
        <v>40</v>
      </c>
      <c r="G163" s="9"/>
      <c r="H163" s="10"/>
      <c r="I163" s="61" t="s">
        <v>243</v>
      </c>
      <c r="J163" s="90"/>
      <c r="K163" s="67">
        <v>0.84960000000000013</v>
      </c>
    </row>
    <row r="164" spans="1:11" ht="15.75" customHeight="1" thickBot="1" x14ac:dyDescent="0.35">
      <c r="A164" s="145"/>
      <c r="B164" s="157" t="s">
        <v>51</v>
      </c>
      <c r="C164" s="145" t="s">
        <v>281</v>
      </c>
      <c r="D164" s="145" t="s">
        <v>85</v>
      </c>
      <c r="E164" s="157" t="s">
        <v>64</v>
      </c>
      <c r="F164" s="156" t="s">
        <v>291</v>
      </c>
      <c r="G164" s="156" t="s">
        <v>285</v>
      </c>
      <c r="H164" s="156"/>
      <c r="I164" s="58" t="s">
        <v>243</v>
      </c>
      <c r="J164" s="73"/>
      <c r="K164" s="64">
        <v>0.44800000000000006</v>
      </c>
    </row>
    <row r="165" spans="1:11" ht="15.75" customHeight="1" thickBot="1" x14ac:dyDescent="0.35">
      <c r="A165" s="145"/>
      <c r="B165" s="157" t="s">
        <v>51</v>
      </c>
      <c r="C165" s="145" t="s">
        <v>281</v>
      </c>
      <c r="D165" s="145" t="s">
        <v>85</v>
      </c>
      <c r="E165" s="157" t="s">
        <v>64</v>
      </c>
      <c r="F165" s="157" t="s">
        <v>291</v>
      </c>
      <c r="G165" s="158" t="s">
        <v>285</v>
      </c>
      <c r="H165" s="158"/>
      <c r="I165" s="34" t="s">
        <v>244</v>
      </c>
      <c r="J165" s="73"/>
      <c r="K165" s="64">
        <v>0.36800000000000005</v>
      </c>
    </row>
    <row r="166" spans="1:11" ht="15.75" customHeight="1" thickBot="1" x14ac:dyDescent="0.35">
      <c r="A166" s="145"/>
      <c r="B166" s="157" t="s">
        <v>51</v>
      </c>
      <c r="C166" s="145" t="s">
        <v>281</v>
      </c>
      <c r="D166" s="145" t="s">
        <v>85</v>
      </c>
      <c r="E166" s="157" t="s">
        <v>64</v>
      </c>
      <c r="F166" s="157" t="s">
        <v>291</v>
      </c>
      <c r="G166" s="156" t="s">
        <v>286</v>
      </c>
      <c r="H166" s="156"/>
      <c r="I166" s="58" t="s">
        <v>243</v>
      </c>
      <c r="J166" s="73"/>
      <c r="K166" s="64">
        <v>0.51200000000000001</v>
      </c>
    </row>
    <row r="167" spans="1:11" ht="15.75" customHeight="1" thickBot="1" x14ac:dyDescent="0.35">
      <c r="A167" s="145"/>
      <c r="B167" s="157" t="s">
        <v>51</v>
      </c>
      <c r="C167" s="145" t="s">
        <v>281</v>
      </c>
      <c r="D167" s="145" t="s">
        <v>85</v>
      </c>
      <c r="E167" s="157" t="s">
        <v>64</v>
      </c>
      <c r="F167" s="157" t="s">
        <v>291</v>
      </c>
      <c r="G167" s="158" t="s">
        <v>286</v>
      </c>
      <c r="H167" s="158"/>
      <c r="I167" s="34" t="s">
        <v>244</v>
      </c>
      <c r="J167" s="73"/>
      <c r="K167" s="64">
        <v>0.36800000000000005</v>
      </c>
    </row>
    <row r="168" spans="1:11" ht="15.75" customHeight="1" thickBot="1" x14ac:dyDescent="0.35">
      <c r="A168" s="145"/>
      <c r="B168" s="157" t="s">
        <v>51</v>
      </c>
      <c r="C168" s="145" t="s">
        <v>281</v>
      </c>
      <c r="D168" s="145" t="s">
        <v>85</v>
      </c>
      <c r="E168" s="157" t="s">
        <v>64</v>
      </c>
      <c r="F168" s="157" t="s">
        <v>291</v>
      </c>
      <c r="G168" s="156" t="s">
        <v>287</v>
      </c>
      <c r="H168" s="156"/>
      <c r="I168" s="58" t="s">
        <v>243</v>
      </c>
      <c r="J168" s="73"/>
      <c r="K168" s="64">
        <v>0.44800000000000006</v>
      </c>
    </row>
    <row r="169" spans="1:11" ht="15.75" customHeight="1" thickBot="1" x14ac:dyDescent="0.35">
      <c r="A169" s="145"/>
      <c r="B169" s="157" t="s">
        <v>51</v>
      </c>
      <c r="C169" s="145" t="s">
        <v>281</v>
      </c>
      <c r="D169" s="145" t="s">
        <v>85</v>
      </c>
      <c r="E169" s="157" t="s">
        <v>64</v>
      </c>
      <c r="F169" s="157" t="s">
        <v>291</v>
      </c>
      <c r="G169" s="158" t="s">
        <v>287</v>
      </c>
      <c r="H169" s="158"/>
      <c r="I169" s="34" t="s">
        <v>244</v>
      </c>
      <c r="J169" s="73"/>
      <c r="K169" s="64">
        <v>0.36800000000000005</v>
      </c>
    </row>
    <row r="170" spans="1:11" ht="15.75" customHeight="1" thickBot="1" x14ac:dyDescent="0.35">
      <c r="A170" s="145"/>
      <c r="B170" s="157" t="s">
        <v>51</v>
      </c>
      <c r="C170" s="145" t="s">
        <v>281</v>
      </c>
      <c r="D170" s="145" t="s">
        <v>85</v>
      </c>
      <c r="E170" s="157" t="s">
        <v>64</v>
      </c>
      <c r="F170" s="157" t="s">
        <v>291</v>
      </c>
      <c r="G170" s="156" t="s">
        <v>288</v>
      </c>
      <c r="H170" s="156"/>
      <c r="I170" s="58" t="s">
        <v>243</v>
      </c>
      <c r="J170" s="73"/>
      <c r="K170" s="64">
        <v>0.44800000000000006</v>
      </c>
    </row>
    <row r="171" spans="1:11" ht="15.75" customHeight="1" thickBot="1" x14ac:dyDescent="0.35">
      <c r="A171" s="145"/>
      <c r="B171" s="157" t="s">
        <v>51</v>
      </c>
      <c r="C171" s="145" t="s">
        <v>281</v>
      </c>
      <c r="D171" s="145" t="s">
        <v>85</v>
      </c>
      <c r="E171" s="157" t="s">
        <v>64</v>
      </c>
      <c r="F171" s="157" t="s">
        <v>291</v>
      </c>
      <c r="G171" s="158" t="s">
        <v>288</v>
      </c>
      <c r="H171" s="158"/>
      <c r="I171" s="34" t="s">
        <v>244</v>
      </c>
      <c r="J171" s="73"/>
      <c r="K171" s="64">
        <v>0.36800000000000005</v>
      </c>
    </row>
    <row r="172" spans="1:11" ht="15.75" customHeight="1" thickBot="1" x14ac:dyDescent="0.35">
      <c r="A172" s="145"/>
      <c r="B172" s="157" t="s">
        <v>51</v>
      </c>
      <c r="C172" s="145" t="s">
        <v>281</v>
      </c>
      <c r="D172" s="145" t="s">
        <v>85</v>
      </c>
      <c r="E172" s="157" t="s">
        <v>64</v>
      </c>
      <c r="F172" s="157" t="s">
        <v>291</v>
      </c>
      <c r="G172" s="156" t="s">
        <v>289</v>
      </c>
      <c r="H172" s="156"/>
      <c r="I172" s="58" t="s">
        <v>243</v>
      </c>
      <c r="J172" s="73"/>
      <c r="K172" s="64">
        <v>0.4</v>
      </c>
    </row>
    <row r="173" spans="1:11" ht="15.75" customHeight="1" thickBot="1" x14ac:dyDescent="0.35">
      <c r="A173" s="145"/>
      <c r="B173" s="157" t="s">
        <v>51</v>
      </c>
      <c r="C173" s="145" t="s">
        <v>281</v>
      </c>
      <c r="D173" s="145" t="s">
        <v>85</v>
      </c>
      <c r="E173" s="157" t="s">
        <v>64</v>
      </c>
      <c r="F173" s="158" t="s">
        <v>291</v>
      </c>
      <c r="G173" s="158" t="s">
        <v>289</v>
      </c>
      <c r="H173" s="158"/>
      <c r="I173" s="34" t="s">
        <v>244</v>
      </c>
      <c r="J173" s="73"/>
      <c r="K173" s="64">
        <v>0.36800000000000005</v>
      </c>
    </row>
    <row r="174" spans="1:11" ht="15.75" customHeight="1" thickBot="1" x14ac:dyDescent="0.35">
      <c r="A174" s="145"/>
      <c r="B174" s="157" t="s">
        <v>51</v>
      </c>
      <c r="C174" s="145" t="s">
        <v>281</v>
      </c>
      <c r="D174" s="145" t="s">
        <v>85</v>
      </c>
      <c r="E174" s="157" t="s">
        <v>64</v>
      </c>
      <c r="F174" s="159" t="s">
        <v>62</v>
      </c>
      <c r="G174" s="156" t="s">
        <v>251</v>
      </c>
      <c r="H174" s="144" t="s">
        <v>245</v>
      </c>
      <c r="I174" s="58" t="s">
        <v>243</v>
      </c>
      <c r="J174" s="58"/>
      <c r="K174" s="67">
        <v>0.25600000000000001</v>
      </c>
    </row>
    <row r="175" spans="1:11" ht="15.75" customHeight="1" thickBot="1" x14ac:dyDescent="0.35">
      <c r="A175" s="145"/>
      <c r="B175" s="157" t="s">
        <v>51</v>
      </c>
      <c r="C175" s="145" t="s">
        <v>281</v>
      </c>
      <c r="D175" s="145" t="s">
        <v>85</v>
      </c>
      <c r="E175" s="157" t="s">
        <v>64</v>
      </c>
      <c r="F175" s="161" t="s">
        <v>62</v>
      </c>
      <c r="G175" s="157" t="s">
        <v>251</v>
      </c>
      <c r="H175" s="146" t="s">
        <v>245</v>
      </c>
      <c r="I175" s="34" t="s">
        <v>244</v>
      </c>
      <c r="J175" s="58"/>
      <c r="K175" s="67">
        <v>0.48</v>
      </c>
    </row>
    <row r="176" spans="1:11" ht="15.75" customHeight="1" thickBot="1" x14ac:dyDescent="0.35">
      <c r="A176" s="145"/>
      <c r="B176" s="157" t="s">
        <v>51</v>
      </c>
      <c r="C176" s="145" t="s">
        <v>281</v>
      </c>
      <c r="D176" s="145" t="s">
        <v>85</v>
      </c>
      <c r="E176" s="157" t="s">
        <v>64</v>
      </c>
      <c r="F176" s="161" t="s">
        <v>62</v>
      </c>
      <c r="G176" s="157" t="s">
        <v>251</v>
      </c>
      <c r="H176" s="144" t="s">
        <v>246</v>
      </c>
      <c r="I176" s="58" t="s">
        <v>243</v>
      </c>
      <c r="J176" s="34"/>
      <c r="K176" s="67">
        <v>0.36800000000000005</v>
      </c>
    </row>
    <row r="177" spans="1:11" ht="15.75" customHeight="1" thickBot="1" x14ac:dyDescent="0.35">
      <c r="A177" s="145"/>
      <c r="B177" s="157" t="s">
        <v>51</v>
      </c>
      <c r="C177" s="145" t="s">
        <v>281</v>
      </c>
      <c r="D177" s="145" t="s">
        <v>85</v>
      </c>
      <c r="E177" s="157" t="s">
        <v>64</v>
      </c>
      <c r="F177" s="161" t="s">
        <v>62</v>
      </c>
      <c r="G177" s="158" t="s">
        <v>251</v>
      </c>
      <c r="H177" s="146" t="s">
        <v>246</v>
      </c>
      <c r="I177" s="34" t="s">
        <v>244</v>
      </c>
      <c r="J177" s="58"/>
      <c r="K177" s="67">
        <v>0.48</v>
      </c>
    </row>
    <row r="178" spans="1:11" ht="15.75" customHeight="1" thickBot="1" x14ac:dyDescent="0.35">
      <c r="A178" s="145"/>
      <c r="B178" s="157" t="s">
        <v>51</v>
      </c>
      <c r="C178" s="145" t="s">
        <v>281</v>
      </c>
      <c r="D178" s="145" t="s">
        <v>85</v>
      </c>
      <c r="E178" s="157" t="s">
        <v>64</v>
      </c>
      <c r="F178" s="161" t="s">
        <v>62</v>
      </c>
      <c r="G178" s="156" t="s">
        <v>252</v>
      </c>
      <c r="H178" s="144" t="s">
        <v>247</v>
      </c>
      <c r="I178" s="58" t="s">
        <v>243</v>
      </c>
      <c r="J178" s="88"/>
      <c r="K178" s="67">
        <v>0.55999999999999994</v>
      </c>
    </row>
    <row r="179" spans="1:11" ht="15.75" customHeight="1" thickBot="1" x14ac:dyDescent="0.35">
      <c r="A179" s="145"/>
      <c r="B179" s="157" t="s">
        <v>51</v>
      </c>
      <c r="C179" s="145" t="s">
        <v>281</v>
      </c>
      <c r="D179" s="145" t="s">
        <v>85</v>
      </c>
      <c r="E179" s="157" t="s">
        <v>64</v>
      </c>
      <c r="F179" s="161" t="s">
        <v>62</v>
      </c>
      <c r="G179" s="157" t="s">
        <v>252</v>
      </c>
      <c r="H179" s="146" t="s">
        <v>247</v>
      </c>
      <c r="I179" s="34" t="s">
        <v>244</v>
      </c>
      <c r="J179" s="88"/>
      <c r="K179" s="67">
        <v>0.48</v>
      </c>
    </row>
    <row r="180" spans="1:11" ht="15.75" customHeight="1" thickBot="1" x14ac:dyDescent="0.35">
      <c r="A180" s="145"/>
      <c r="B180" s="157" t="s">
        <v>51</v>
      </c>
      <c r="C180" s="145" t="s">
        <v>281</v>
      </c>
      <c r="D180" s="145" t="s">
        <v>85</v>
      </c>
      <c r="E180" s="157" t="s">
        <v>64</v>
      </c>
      <c r="F180" s="161" t="s">
        <v>62</v>
      </c>
      <c r="G180" s="157" t="s">
        <v>252</v>
      </c>
      <c r="H180" s="144" t="s">
        <v>248</v>
      </c>
      <c r="I180" s="58" t="s">
        <v>243</v>
      </c>
      <c r="J180" s="88"/>
      <c r="K180" s="67">
        <v>0.46879999999999999</v>
      </c>
    </row>
    <row r="181" spans="1:11" ht="15.75" customHeight="1" thickBot="1" x14ac:dyDescent="0.35">
      <c r="A181" s="145"/>
      <c r="B181" s="157" t="s">
        <v>51</v>
      </c>
      <c r="C181" s="145" t="s">
        <v>281</v>
      </c>
      <c r="D181" s="145" t="s">
        <v>85</v>
      </c>
      <c r="E181" s="157" t="s">
        <v>64</v>
      </c>
      <c r="F181" s="161" t="s">
        <v>62</v>
      </c>
      <c r="G181" s="157" t="s">
        <v>252</v>
      </c>
      <c r="H181" s="146" t="s">
        <v>248</v>
      </c>
      <c r="I181" s="34" t="s">
        <v>244</v>
      </c>
      <c r="J181" s="88"/>
      <c r="K181" s="67">
        <v>0.48</v>
      </c>
    </row>
    <row r="182" spans="1:11" ht="15.75" customHeight="1" thickBot="1" x14ac:dyDescent="0.35">
      <c r="A182" s="145"/>
      <c r="B182" s="157" t="s">
        <v>51</v>
      </c>
      <c r="C182" s="145" t="s">
        <v>281</v>
      </c>
      <c r="D182" s="145" t="s">
        <v>85</v>
      </c>
      <c r="E182" s="157" t="s">
        <v>64</v>
      </c>
      <c r="F182" s="161" t="s">
        <v>62</v>
      </c>
      <c r="G182" s="157" t="s">
        <v>252</v>
      </c>
      <c r="H182" s="144" t="s">
        <v>42</v>
      </c>
      <c r="I182" s="58" t="s">
        <v>243</v>
      </c>
      <c r="J182" s="88"/>
      <c r="K182" s="67">
        <v>0.32320000000000004</v>
      </c>
    </row>
    <row r="183" spans="1:11" ht="15.75" customHeight="1" thickBot="1" x14ac:dyDescent="0.35">
      <c r="A183" s="145"/>
      <c r="B183" s="157" t="s">
        <v>51</v>
      </c>
      <c r="C183" s="145" t="s">
        <v>281</v>
      </c>
      <c r="D183" s="145" t="s">
        <v>85</v>
      </c>
      <c r="E183" s="157" t="s">
        <v>64</v>
      </c>
      <c r="F183" s="161" t="s">
        <v>62</v>
      </c>
      <c r="G183" s="157" t="s">
        <v>252</v>
      </c>
      <c r="H183" s="146" t="s">
        <v>42</v>
      </c>
      <c r="I183" s="34" t="s">
        <v>244</v>
      </c>
      <c r="J183" s="88"/>
      <c r="K183" s="67">
        <v>0.48</v>
      </c>
    </row>
    <row r="184" spans="1:11" ht="15.75" customHeight="1" thickBot="1" x14ac:dyDescent="0.35">
      <c r="A184" s="145"/>
      <c r="B184" s="157" t="s">
        <v>51</v>
      </c>
      <c r="C184" s="145" t="s">
        <v>281</v>
      </c>
      <c r="D184" s="145" t="s">
        <v>85</v>
      </c>
      <c r="E184" s="157" t="s">
        <v>64</v>
      </c>
      <c r="F184" s="161" t="s">
        <v>62</v>
      </c>
      <c r="G184" s="157" t="s">
        <v>252</v>
      </c>
      <c r="H184" s="144" t="s">
        <v>249</v>
      </c>
      <c r="I184" s="58" t="s">
        <v>243</v>
      </c>
      <c r="J184" s="88"/>
      <c r="K184" s="67">
        <v>0.33600000000000002</v>
      </c>
    </row>
    <row r="185" spans="1:11" ht="15.75" customHeight="1" thickBot="1" x14ac:dyDescent="0.35">
      <c r="A185" s="145"/>
      <c r="B185" s="157" t="s">
        <v>51</v>
      </c>
      <c r="C185" s="145" t="s">
        <v>281</v>
      </c>
      <c r="D185" s="145" t="s">
        <v>85</v>
      </c>
      <c r="E185" s="157" t="s">
        <v>64</v>
      </c>
      <c r="F185" s="161" t="s">
        <v>62</v>
      </c>
      <c r="G185" s="157" t="s">
        <v>252</v>
      </c>
      <c r="H185" s="146" t="s">
        <v>249</v>
      </c>
      <c r="I185" s="34" t="s">
        <v>244</v>
      </c>
      <c r="J185" s="88"/>
      <c r="K185" s="67">
        <v>0.48</v>
      </c>
    </row>
    <row r="186" spans="1:11" ht="15.75" customHeight="1" thickBot="1" x14ac:dyDescent="0.35">
      <c r="A186" s="145"/>
      <c r="B186" s="157" t="s">
        <v>51</v>
      </c>
      <c r="C186" s="145" t="s">
        <v>281</v>
      </c>
      <c r="D186" s="145" t="s">
        <v>85</v>
      </c>
      <c r="E186" s="157" t="s">
        <v>64</v>
      </c>
      <c r="F186" s="161" t="s">
        <v>62</v>
      </c>
      <c r="G186" s="157" t="s">
        <v>252</v>
      </c>
      <c r="H186" s="144" t="s">
        <v>250</v>
      </c>
      <c r="I186" s="58" t="s">
        <v>243</v>
      </c>
      <c r="J186" s="88"/>
      <c r="K186" s="67">
        <v>0.34240000000000004</v>
      </c>
    </row>
    <row r="187" spans="1:11" ht="15.75" customHeight="1" thickBot="1" x14ac:dyDescent="0.35">
      <c r="A187" s="145"/>
      <c r="B187" s="157" t="s">
        <v>51</v>
      </c>
      <c r="C187" s="145" t="s">
        <v>281</v>
      </c>
      <c r="D187" s="145" t="s">
        <v>85</v>
      </c>
      <c r="E187" s="157" t="s">
        <v>64</v>
      </c>
      <c r="F187" s="161" t="s">
        <v>62</v>
      </c>
      <c r="G187" s="157" t="s">
        <v>252</v>
      </c>
      <c r="H187" s="146" t="s">
        <v>250</v>
      </c>
      <c r="I187" s="34" t="s">
        <v>244</v>
      </c>
      <c r="J187" s="88"/>
      <c r="K187" s="67">
        <v>0.48</v>
      </c>
    </row>
    <row r="188" spans="1:11" ht="15.75" customHeight="1" thickBot="1" x14ac:dyDescent="0.35">
      <c r="A188" s="145"/>
      <c r="B188" s="157" t="s">
        <v>51</v>
      </c>
      <c r="C188" s="145" t="s">
        <v>281</v>
      </c>
      <c r="D188" s="145" t="s">
        <v>85</v>
      </c>
      <c r="E188" s="157" t="s">
        <v>64</v>
      </c>
      <c r="F188" s="161" t="s">
        <v>62</v>
      </c>
      <c r="G188" s="157" t="s">
        <v>252</v>
      </c>
      <c r="H188" s="144" t="s">
        <v>69</v>
      </c>
      <c r="I188" s="58" t="s">
        <v>243</v>
      </c>
      <c r="J188" s="88"/>
      <c r="K188" s="67">
        <v>0.36800000000000005</v>
      </c>
    </row>
    <row r="189" spans="1:11" ht="15.75" customHeight="1" thickBot="1" x14ac:dyDescent="0.35">
      <c r="A189" s="145"/>
      <c r="B189" s="157" t="s">
        <v>51</v>
      </c>
      <c r="C189" s="145" t="s">
        <v>281</v>
      </c>
      <c r="D189" s="145" t="s">
        <v>85</v>
      </c>
      <c r="E189" s="157" t="s">
        <v>64</v>
      </c>
      <c r="F189" s="161" t="s">
        <v>62</v>
      </c>
      <c r="G189" s="158" t="s">
        <v>252</v>
      </c>
      <c r="H189" s="146" t="s">
        <v>69</v>
      </c>
      <c r="I189" s="34" t="s">
        <v>244</v>
      </c>
      <c r="J189" s="88"/>
      <c r="K189" s="67">
        <v>0.48</v>
      </c>
    </row>
    <row r="190" spans="1:11" ht="23.25" customHeight="1" thickBot="1" x14ac:dyDescent="0.35">
      <c r="A190" s="145"/>
      <c r="B190" s="157" t="s">
        <v>51</v>
      </c>
      <c r="C190" s="145" t="s">
        <v>281</v>
      </c>
      <c r="D190" s="145" t="s">
        <v>85</v>
      </c>
      <c r="E190" s="157" t="s">
        <v>64</v>
      </c>
      <c r="F190" s="161" t="s">
        <v>62</v>
      </c>
      <c r="G190" s="156" t="s">
        <v>253</v>
      </c>
      <c r="H190" s="144" t="s">
        <v>254</v>
      </c>
      <c r="I190" s="58" t="s">
        <v>243</v>
      </c>
      <c r="J190" s="88"/>
      <c r="K190" s="67">
        <v>0.35200000000000004</v>
      </c>
    </row>
    <row r="191" spans="1:11" ht="30.75" customHeight="1" thickBot="1" x14ac:dyDescent="0.35">
      <c r="A191" s="145"/>
      <c r="B191" s="157" t="s">
        <v>51</v>
      </c>
      <c r="C191" s="145" t="s">
        <v>281</v>
      </c>
      <c r="D191" s="145" t="s">
        <v>85</v>
      </c>
      <c r="E191" s="157" t="s">
        <v>64</v>
      </c>
      <c r="F191" s="161" t="s">
        <v>62</v>
      </c>
      <c r="G191" s="157" t="s">
        <v>253</v>
      </c>
      <c r="H191" s="146" t="s">
        <v>254</v>
      </c>
      <c r="I191" s="34" t="s">
        <v>244</v>
      </c>
      <c r="J191" s="88"/>
      <c r="K191" s="67">
        <v>0.48</v>
      </c>
    </row>
    <row r="192" spans="1:11" ht="15.75" customHeight="1" thickBot="1" x14ac:dyDescent="0.35">
      <c r="A192" s="145"/>
      <c r="B192" s="157" t="s">
        <v>51</v>
      </c>
      <c r="C192" s="145" t="s">
        <v>281</v>
      </c>
      <c r="D192" s="145" t="s">
        <v>85</v>
      </c>
      <c r="E192" s="157" t="s">
        <v>64</v>
      </c>
      <c r="F192" s="161" t="s">
        <v>62</v>
      </c>
      <c r="G192" s="157" t="s">
        <v>253</v>
      </c>
      <c r="H192" s="144" t="s">
        <v>246</v>
      </c>
      <c r="I192" s="58" t="s">
        <v>243</v>
      </c>
      <c r="J192" s="88"/>
      <c r="K192" s="67">
        <v>0.33600000000000002</v>
      </c>
    </row>
    <row r="193" spans="1:11" ht="15.75" customHeight="1" thickBot="1" x14ac:dyDescent="0.35">
      <c r="A193" s="145"/>
      <c r="B193" s="157" t="s">
        <v>51</v>
      </c>
      <c r="C193" s="145" t="s">
        <v>281</v>
      </c>
      <c r="D193" s="145" t="s">
        <v>85</v>
      </c>
      <c r="E193" s="157" t="s">
        <v>64</v>
      </c>
      <c r="F193" s="161" t="s">
        <v>62</v>
      </c>
      <c r="G193" s="158" t="s">
        <v>253</v>
      </c>
      <c r="H193" s="146" t="s">
        <v>246</v>
      </c>
      <c r="I193" s="34" t="s">
        <v>244</v>
      </c>
      <c r="J193" s="91"/>
      <c r="K193" s="67">
        <v>0.48</v>
      </c>
    </row>
    <row r="194" spans="1:11" ht="15.75" customHeight="1" thickBot="1" x14ac:dyDescent="0.35">
      <c r="A194" s="145"/>
      <c r="B194" s="157" t="s">
        <v>51</v>
      </c>
      <c r="C194" s="145" t="s">
        <v>281</v>
      </c>
      <c r="D194" s="145" t="s">
        <v>85</v>
      </c>
      <c r="E194" s="157" t="s">
        <v>64</v>
      </c>
      <c r="F194" s="161" t="s">
        <v>62</v>
      </c>
      <c r="G194" s="156" t="s">
        <v>255</v>
      </c>
      <c r="H194" s="156"/>
      <c r="I194" s="58" t="s">
        <v>243</v>
      </c>
      <c r="J194" s="91"/>
      <c r="K194" s="67">
        <v>0.44800000000000006</v>
      </c>
    </row>
    <row r="195" spans="1:11" ht="21" customHeight="1" thickBot="1" x14ac:dyDescent="0.35">
      <c r="A195" s="145"/>
      <c r="B195" s="157" t="s">
        <v>51</v>
      </c>
      <c r="C195" s="145" t="s">
        <v>281</v>
      </c>
      <c r="D195" s="145" t="s">
        <v>85</v>
      </c>
      <c r="E195" s="157" t="s">
        <v>64</v>
      </c>
      <c r="F195" s="161" t="s">
        <v>62</v>
      </c>
      <c r="G195" s="158" t="s">
        <v>255</v>
      </c>
      <c r="H195" s="158"/>
      <c r="I195" s="34" t="s">
        <v>244</v>
      </c>
      <c r="J195" s="91"/>
      <c r="K195" s="67">
        <v>0.48</v>
      </c>
    </row>
    <row r="196" spans="1:11" ht="15.75" customHeight="1" thickBot="1" x14ac:dyDescent="0.35">
      <c r="A196" s="145"/>
      <c r="B196" s="157" t="s">
        <v>51</v>
      </c>
      <c r="C196" s="145" t="s">
        <v>281</v>
      </c>
      <c r="D196" s="145" t="s">
        <v>85</v>
      </c>
      <c r="E196" s="157" t="s">
        <v>64</v>
      </c>
      <c r="F196" s="161" t="s">
        <v>62</v>
      </c>
      <c r="G196" s="156" t="s">
        <v>256</v>
      </c>
      <c r="H196" s="144" t="s">
        <v>257</v>
      </c>
      <c r="I196" s="58" t="s">
        <v>243</v>
      </c>
      <c r="J196" s="34"/>
      <c r="K196" s="67">
        <v>0.30560000000000004</v>
      </c>
    </row>
    <row r="197" spans="1:11" ht="15.75" customHeight="1" thickBot="1" x14ac:dyDescent="0.35">
      <c r="A197" s="145"/>
      <c r="B197" s="157" t="s">
        <v>51</v>
      </c>
      <c r="C197" s="145" t="s">
        <v>281</v>
      </c>
      <c r="D197" s="145" t="s">
        <v>85</v>
      </c>
      <c r="E197" s="157" t="s">
        <v>64</v>
      </c>
      <c r="F197" s="161" t="s">
        <v>62</v>
      </c>
      <c r="G197" s="157" t="s">
        <v>256</v>
      </c>
      <c r="H197" s="146" t="s">
        <v>257</v>
      </c>
      <c r="I197" s="34" t="s">
        <v>244</v>
      </c>
      <c r="J197" s="34"/>
      <c r="K197" s="67">
        <v>0.48</v>
      </c>
    </row>
    <row r="198" spans="1:11" ht="15.75" customHeight="1" thickBot="1" x14ac:dyDescent="0.35">
      <c r="A198" s="145"/>
      <c r="B198" s="157" t="s">
        <v>51</v>
      </c>
      <c r="C198" s="145" t="s">
        <v>281</v>
      </c>
      <c r="D198" s="145" t="s">
        <v>85</v>
      </c>
      <c r="E198" s="157" t="s">
        <v>64</v>
      </c>
      <c r="F198" s="161" t="s">
        <v>62</v>
      </c>
      <c r="G198" s="157" t="s">
        <v>256</v>
      </c>
      <c r="H198" s="144" t="s">
        <v>258</v>
      </c>
      <c r="I198" s="58" t="s">
        <v>243</v>
      </c>
      <c r="J198" s="34"/>
      <c r="K198" s="67">
        <v>0.31040000000000001</v>
      </c>
    </row>
    <row r="199" spans="1:11" ht="15" customHeight="1" thickBot="1" x14ac:dyDescent="0.35">
      <c r="A199" s="145"/>
      <c r="B199" s="157" t="s">
        <v>51</v>
      </c>
      <c r="C199" s="145" t="s">
        <v>281</v>
      </c>
      <c r="D199" s="145" t="s">
        <v>85</v>
      </c>
      <c r="E199" s="157" t="s">
        <v>64</v>
      </c>
      <c r="F199" s="161" t="s">
        <v>62</v>
      </c>
      <c r="G199" s="158" t="s">
        <v>256</v>
      </c>
      <c r="H199" s="146" t="s">
        <v>258</v>
      </c>
      <c r="I199" s="34" t="s">
        <v>244</v>
      </c>
      <c r="J199" s="34"/>
      <c r="K199" s="67">
        <v>0.48</v>
      </c>
    </row>
    <row r="200" spans="1:11" ht="15.75" customHeight="1" thickBot="1" x14ac:dyDescent="0.35">
      <c r="A200" s="145"/>
      <c r="B200" s="157" t="s">
        <v>51</v>
      </c>
      <c r="C200" s="145" t="s">
        <v>281</v>
      </c>
      <c r="D200" s="145" t="s">
        <v>85</v>
      </c>
      <c r="E200" s="157" t="s">
        <v>64</v>
      </c>
      <c r="F200" s="161" t="s">
        <v>62</v>
      </c>
      <c r="G200" s="156" t="s">
        <v>259</v>
      </c>
      <c r="H200" s="156"/>
      <c r="I200" s="58" t="s">
        <v>243</v>
      </c>
      <c r="J200" s="91"/>
      <c r="K200" s="67">
        <v>0.4</v>
      </c>
    </row>
    <row r="201" spans="1:11" ht="15.75" customHeight="1" thickBot="1" x14ac:dyDescent="0.35">
      <c r="A201" s="145"/>
      <c r="B201" s="157" t="s">
        <v>51</v>
      </c>
      <c r="C201" s="145" t="s">
        <v>281</v>
      </c>
      <c r="D201" s="145" t="s">
        <v>85</v>
      </c>
      <c r="E201" s="157" t="s">
        <v>64</v>
      </c>
      <c r="F201" s="161" t="s">
        <v>62</v>
      </c>
      <c r="G201" s="158" t="s">
        <v>259</v>
      </c>
      <c r="H201" s="158"/>
      <c r="I201" s="34" t="s">
        <v>244</v>
      </c>
      <c r="J201" s="91"/>
      <c r="K201" s="67">
        <v>0.48</v>
      </c>
    </row>
    <row r="202" spans="1:11" ht="15.75" customHeight="1" thickBot="1" x14ac:dyDescent="0.35">
      <c r="A202" s="145"/>
      <c r="B202" s="157" t="s">
        <v>51</v>
      </c>
      <c r="C202" s="145" t="s">
        <v>281</v>
      </c>
      <c r="D202" s="145" t="s">
        <v>85</v>
      </c>
      <c r="E202" s="157" t="s">
        <v>64</v>
      </c>
      <c r="F202" s="161" t="s">
        <v>62</v>
      </c>
      <c r="G202" s="156" t="s">
        <v>260</v>
      </c>
      <c r="H202" s="156"/>
      <c r="I202" s="58" t="s">
        <v>243</v>
      </c>
      <c r="J202" s="88"/>
      <c r="K202" s="67">
        <v>0.30400000000000005</v>
      </c>
    </row>
    <row r="203" spans="1:11" ht="15.75" customHeight="1" thickBot="1" x14ac:dyDescent="0.35">
      <c r="A203" s="145"/>
      <c r="B203" s="157" t="s">
        <v>51</v>
      </c>
      <c r="C203" s="145" t="s">
        <v>281</v>
      </c>
      <c r="D203" s="145" t="s">
        <v>85</v>
      </c>
      <c r="E203" s="157" t="s">
        <v>64</v>
      </c>
      <c r="F203" s="161" t="s">
        <v>62</v>
      </c>
      <c r="G203" s="157" t="s">
        <v>260</v>
      </c>
      <c r="H203" s="158"/>
      <c r="I203" s="34" t="s">
        <v>244</v>
      </c>
      <c r="J203" s="92"/>
      <c r="K203" s="67">
        <v>0.48</v>
      </c>
    </row>
    <row r="204" spans="1:11" ht="15.75" customHeight="1" thickBot="1" x14ac:dyDescent="0.35">
      <c r="A204" s="145"/>
      <c r="B204" s="157" t="s">
        <v>51</v>
      </c>
      <c r="C204" s="145" t="s">
        <v>281</v>
      </c>
      <c r="D204" s="145" t="s">
        <v>85</v>
      </c>
      <c r="E204" s="157" t="s">
        <v>64</v>
      </c>
      <c r="F204" s="159" t="s">
        <v>55</v>
      </c>
      <c r="G204" s="159" t="s">
        <v>269</v>
      </c>
      <c r="H204" s="159"/>
      <c r="I204" s="60" t="s">
        <v>67</v>
      </c>
      <c r="J204" s="88"/>
      <c r="K204" s="64">
        <v>0.4</v>
      </c>
    </row>
    <row r="205" spans="1:11" ht="15.75" customHeight="1" thickBot="1" x14ac:dyDescent="0.35">
      <c r="A205" s="145"/>
      <c r="B205" s="157" t="s">
        <v>51</v>
      </c>
      <c r="C205" s="145" t="s">
        <v>281</v>
      </c>
      <c r="D205" s="145" t="s">
        <v>85</v>
      </c>
      <c r="E205" s="157" t="s">
        <v>64</v>
      </c>
      <c r="F205" s="161" t="s">
        <v>55</v>
      </c>
      <c r="G205" s="160"/>
      <c r="H205" s="160"/>
      <c r="I205" s="60" t="s">
        <v>68</v>
      </c>
      <c r="J205" s="88"/>
      <c r="K205" s="64">
        <v>0.37120000000000003</v>
      </c>
    </row>
    <row r="206" spans="1:11" ht="21" customHeight="1" thickBot="1" x14ac:dyDescent="0.35">
      <c r="A206" s="145"/>
      <c r="B206" s="157" t="s">
        <v>51</v>
      </c>
      <c r="C206" s="145" t="s">
        <v>281</v>
      </c>
      <c r="D206" s="145" t="s">
        <v>85</v>
      </c>
      <c r="E206" s="157" t="s">
        <v>64</v>
      </c>
      <c r="F206" s="161" t="s">
        <v>55</v>
      </c>
      <c r="G206" s="159" t="s">
        <v>270</v>
      </c>
      <c r="H206" s="159"/>
      <c r="I206" s="60" t="s">
        <v>67</v>
      </c>
      <c r="J206" s="88"/>
      <c r="K206" s="64">
        <v>0.36480000000000001</v>
      </c>
    </row>
    <row r="207" spans="1:11" ht="21" customHeight="1" thickBot="1" x14ac:dyDescent="0.35">
      <c r="A207" s="145"/>
      <c r="B207" s="157" t="s">
        <v>51</v>
      </c>
      <c r="C207" s="145" t="s">
        <v>281</v>
      </c>
      <c r="D207" s="145" t="s">
        <v>85</v>
      </c>
      <c r="E207" s="157" t="s">
        <v>64</v>
      </c>
      <c r="F207" s="161" t="s">
        <v>55</v>
      </c>
      <c r="G207" s="160" t="s">
        <v>57</v>
      </c>
      <c r="H207" s="160"/>
      <c r="I207" s="60" t="s">
        <v>68</v>
      </c>
      <c r="J207" s="88"/>
      <c r="K207" s="64">
        <v>0.33600000000000002</v>
      </c>
    </row>
    <row r="208" spans="1:11" ht="21.75" customHeight="1" thickBot="1" x14ac:dyDescent="0.35">
      <c r="A208" s="145"/>
      <c r="B208" s="157" t="s">
        <v>51</v>
      </c>
      <c r="C208" s="145" t="s">
        <v>281</v>
      </c>
      <c r="D208" s="145" t="s">
        <v>85</v>
      </c>
      <c r="E208" s="157" t="s">
        <v>64</v>
      </c>
      <c r="F208" s="161" t="s">
        <v>55</v>
      </c>
      <c r="G208" s="159" t="s">
        <v>271</v>
      </c>
      <c r="H208" s="159"/>
      <c r="I208" s="60" t="s">
        <v>67</v>
      </c>
      <c r="J208" s="88"/>
      <c r="K208" s="64">
        <v>0.39072000000000001</v>
      </c>
    </row>
    <row r="209" spans="1:11" ht="21.75" customHeight="1" thickBot="1" x14ac:dyDescent="0.35">
      <c r="A209" s="145"/>
      <c r="B209" s="157" t="s">
        <v>51</v>
      </c>
      <c r="C209" s="145" t="s">
        <v>281</v>
      </c>
      <c r="D209" s="145" t="s">
        <v>85</v>
      </c>
      <c r="E209" s="157" t="s">
        <v>64</v>
      </c>
      <c r="F209" s="160" t="s">
        <v>55</v>
      </c>
      <c r="G209" s="160" t="s">
        <v>58</v>
      </c>
      <c r="H209" s="160"/>
      <c r="I209" s="60" t="s">
        <v>68</v>
      </c>
      <c r="J209" s="88"/>
      <c r="K209" s="64">
        <v>0.34848000000000001</v>
      </c>
    </row>
    <row r="210" spans="1:11" ht="23.25" customHeight="1" thickBot="1" x14ac:dyDescent="0.35">
      <c r="A210" s="145"/>
      <c r="B210" s="157" t="s">
        <v>51</v>
      </c>
      <c r="C210" s="145" t="s">
        <v>281</v>
      </c>
      <c r="D210" s="145" t="s">
        <v>85</v>
      </c>
      <c r="E210" s="157" t="s">
        <v>64</v>
      </c>
      <c r="F210" s="11" t="s">
        <v>43</v>
      </c>
      <c r="G210" s="11"/>
      <c r="H210" s="22"/>
      <c r="I210" s="58" t="s">
        <v>243</v>
      </c>
      <c r="J210" s="74"/>
      <c r="K210" s="67">
        <v>0.46399999999999997</v>
      </c>
    </row>
    <row r="211" spans="1:11" ht="15.75" customHeight="1" thickBot="1" x14ac:dyDescent="0.35">
      <c r="A211" s="145"/>
      <c r="B211" s="157" t="s">
        <v>51</v>
      </c>
      <c r="C211" s="145" t="s">
        <v>281</v>
      </c>
      <c r="D211" s="145" t="s">
        <v>85</v>
      </c>
      <c r="E211" s="157" t="s">
        <v>64</v>
      </c>
      <c r="F211" s="22" t="s">
        <v>44</v>
      </c>
      <c r="G211" s="9"/>
      <c r="H211" s="10"/>
      <c r="I211" s="58" t="s">
        <v>243</v>
      </c>
      <c r="J211" s="93"/>
      <c r="K211" s="67">
        <v>0.5232</v>
      </c>
    </row>
    <row r="212" spans="1:11" ht="15.75" customHeight="1" thickBot="1" x14ac:dyDescent="0.35">
      <c r="A212" s="145"/>
      <c r="B212" s="157" t="s">
        <v>51</v>
      </c>
      <c r="C212" s="145" t="s">
        <v>281</v>
      </c>
      <c r="D212" s="145" t="s">
        <v>85</v>
      </c>
      <c r="E212" s="157" t="s">
        <v>64</v>
      </c>
      <c r="F212" s="159" t="s">
        <v>45</v>
      </c>
      <c r="G212" s="159"/>
      <c r="H212" s="159"/>
      <c r="I212" s="58" t="s">
        <v>243</v>
      </c>
      <c r="J212" s="93"/>
      <c r="K212" s="67">
        <v>0.76800000000000002</v>
      </c>
    </row>
    <row r="213" spans="1:11" ht="15.75" customHeight="1" thickBot="1" x14ac:dyDescent="0.35">
      <c r="A213" s="145"/>
      <c r="B213" s="157" t="s">
        <v>51</v>
      </c>
      <c r="C213" s="145" t="s">
        <v>281</v>
      </c>
      <c r="D213" s="145" t="s">
        <v>85</v>
      </c>
      <c r="E213" s="157" t="s">
        <v>64</v>
      </c>
      <c r="F213" s="160" t="s">
        <v>45</v>
      </c>
      <c r="G213" s="160"/>
      <c r="H213" s="160"/>
      <c r="I213" s="58" t="s">
        <v>244</v>
      </c>
      <c r="J213" s="93"/>
      <c r="K213" s="67">
        <v>0.3952</v>
      </c>
    </row>
    <row r="214" spans="1:11" ht="15.75" customHeight="1" thickBot="1" x14ac:dyDescent="0.35">
      <c r="A214" s="145"/>
      <c r="B214" s="157" t="s">
        <v>51</v>
      </c>
      <c r="C214" s="145" t="s">
        <v>281</v>
      </c>
      <c r="D214" s="145" t="s">
        <v>85</v>
      </c>
      <c r="E214" s="157" t="s">
        <v>64</v>
      </c>
      <c r="F214" s="159" t="s">
        <v>46</v>
      </c>
      <c r="G214" s="159" t="s">
        <v>261</v>
      </c>
      <c r="H214" s="162" t="s">
        <v>70</v>
      </c>
      <c r="I214" s="58" t="s">
        <v>243</v>
      </c>
      <c r="J214" s="93"/>
      <c r="K214" s="67">
        <v>0.37904000000000004</v>
      </c>
    </row>
    <row r="215" spans="1:11" ht="24.75" customHeight="1" thickBot="1" x14ac:dyDescent="0.35">
      <c r="A215" s="145"/>
      <c r="B215" s="157" t="s">
        <v>51</v>
      </c>
      <c r="C215" s="145" t="s">
        <v>281</v>
      </c>
      <c r="D215" s="145" t="s">
        <v>85</v>
      </c>
      <c r="E215" s="157" t="s">
        <v>64</v>
      </c>
      <c r="F215" s="161" t="s">
        <v>46</v>
      </c>
      <c r="G215" s="161" t="s">
        <v>261</v>
      </c>
      <c r="H215" s="163" t="s">
        <v>70</v>
      </c>
      <c r="I215" s="58" t="s">
        <v>244</v>
      </c>
      <c r="J215" s="93"/>
      <c r="K215" s="67">
        <v>0.38368000000000002</v>
      </c>
    </row>
    <row r="216" spans="1:11" ht="24.75" customHeight="1" thickBot="1" x14ac:dyDescent="0.35">
      <c r="A216" s="145"/>
      <c r="B216" s="157" t="s">
        <v>51</v>
      </c>
      <c r="C216" s="145" t="s">
        <v>281</v>
      </c>
      <c r="D216" s="145" t="s">
        <v>85</v>
      </c>
      <c r="E216" s="157" t="s">
        <v>64</v>
      </c>
      <c r="F216" s="161" t="s">
        <v>46</v>
      </c>
      <c r="G216" s="161" t="s">
        <v>261</v>
      </c>
      <c r="H216" s="162" t="s">
        <v>71</v>
      </c>
      <c r="I216" s="58" t="s">
        <v>243</v>
      </c>
      <c r="J216" s="93"/>
      <c r="K216" s="67">
        <v>0.54960000000000009</v>
      </c>
    </row>
    <row r="217" spans="1:11" ht="15.75" customHeight="1" thickBot="1" x14ac:dyDescent="0.35">
      <c r="A217" s="145"/>
      <c r="B217" s="157" t="s">
        <v>51</v>
      </c>
      <c r="C217" s="145" t="s">
        <v>281</v>
      </c>
      <c r="D217" s="145" t="s">
        <v>85</v>
      </c>
      <c r="E217" s="157" t="s">
        <v>64</v>
      </c>
      <c r="F217" s="161" t="s">
        <v>46</v>
      </c>
      <c r="G217" s="161" t="s">
        <v>261</v>
      </c>
      <c r="H217" s="163" t="s">
        <v>71</v>
      </c>
      <c r="I217" s="58" t="s">
        <v>244</v>
      </c>
      <c r="J217" s="93"/>
      <c r="K217" s="67">
        <v>0.38368000000000002</v>
      </c>
    </row>
    <row r="218" spans="1:11" ht="15.75" customHeight="1" thickBot="1" x14ac:dyDescent="0.35">
      <c r="A218" s="145"/>
      <c r="B218" s="157" t="s">
        <v>51</v>
      </c>
      <c r="C218" s="145" t="s">
        <v>281</v>
      </c>
      <c r="D218" s="145" t="s">
        <v>85</v>
      </c>
      <c r="E218" s="157" t="s">
        <v>64</v>
      </c>
      <c r="F218" s="161" t="s">
        <v>46</v>
      </c>
      <c r="G218" s="161" t="s">
        <v>261</v>
      </c>
      <c r="H218" s="162" t="s">
        <v>41</v>
      </c>
      <c r="I218" s="58" t="s">
        <v>243</v>
      </c>
      <c r="J218" s="88"/>
      <c r="K218" s="67">
        <v>0.36016000000000004</v>
      </c>
    </row>
    <row r="219" spans="1:11" ht="15.75" customHeight="1" thickBot="1" x14ac:dyDescent="0.35">
      <c r="A219" s="145"/>
      <c r="B219" s="157" t="s">
        <v>51</v>
      </c>
      <c r="C219" s="145" t="s">
        <v>281</v>
      </c>
      <c r="D219" s="145" t="s">
        <v>85</v>
      </c>
      <c r="E219" s="157" t="s">
        <v>64</v>
      </c>
      <c r="F219" s="160" t="s">
        <v>46</v>
      </c>
      <c r="G219" s="160" t="s">
        <v>261</v>
      </c>
      <c r="H219" s="163" t="s">
        <v>41</v>
      </c>
      <c r="I219" s="58" t="s">
        <v>244</v>
      </c>
      <c r="J219" s="94"/>
      <c r="K219" s="67">
        <v>0.38368000000000002</v>
      </c>
    </row>
    <row r="220" spans="1:11" ht="15" thickBot="1" x14ac:dyDescent="0.35">
      <c r="A220" s="145"/>
      <c r="B220" s="157" t="s">
        <v>51</v>
      </c>
      <c r="C220" s="145" t="s">
        <v>281</v>
      </c>
      <c r="D220" s="145" t="s">
        <v>85</v>
      </c>
      <c r="E220" s="157" t="s">
        <v>64</v>
      </c>
      <c r="F220" s="159" t="s">
        <v>47</v>
      </c>
      <c r="G220" s="159"/>
      <c r="H220" s="159"/>
      <c r="I220" s="58" t="s">
        <v>243</v>
      </c>
      <c r="J220" s="60" t="s">
        <v>65</v>
      </c>
      <c r="K220" s="67">
        <v>0.35200000000000004</v>
      </c>
    </row>
    <row r="221" spans="1:11" ht="18" customHeight="1" thickBot="1" x14ac:dyDescent="0.35">
      <c r="A221" s="145"/>
      <c r="B221" s="157" t="s">
        <v>51</v>
      </c>
      <c r="C221" s="145" t="s">
        <v>281</v>
      </c>
      <c r="D221" s="145" t="s">
        <v>85</v>
      </c>
      <c r="E221" s="157" t="s">
        <v>64</v>
      </c>
      <c r="F221" s="161" t="s">
        <v>47</v>
      </c>
      <c r="G221" s="161"/>
      <c r="H221" s="161"/>
      <c r="I221" s="58" t="s">
        <v>243</v>
      </c>
      <c r="J221" s="60" t="s">
        <v>66</v>
      </c>
      <c r="K221" s="67">
        <v>0.38719999999999999</v>
      </c>
    </row>
    <row r="222" spans="1:11" ht="18.75" customHeight="1" thickBot="1" x14ac:dyDescent="0.35">
      <c r="A222" s="145"/>
      <c r="B222" s="157" t="s">
        <v>51</v>
      </c>
      <c r="C222" s="145" t="s">
        <v>281</v>
      </c>
      <c r="D222" s="145" t="s">
        <v>85</v>
      </c>
      <c r="E222" s="157" t="s">
        <v>64</v>
      </c>
      <c r="F222" s="160" t="s">
        <v>47</v>
      </c>
      <c r="G222" s="160"/>
      <c r="H222" s="160"/>
      <c r="I222" s="34" t="s">
        <v>244</v>
      </c>
      <c r="J222" s="60" t="s">
        <v>262</v>
      </c>
      <c r="K222" s="67">
        <v>0.55999999999999994</v>
      </c>
    </row>
    <row r="223" spans="1:11" ht="15.75" customHeight="1" thickBot="1" x14ac:dyDescent="0.35">
      <c r="A223" s="145"/>
      <c r="B223" s="157" t="s">
        <v>51</v>
      </c>
      <c r="C223" s="145" t="s">
        <v>281</v>
      </c>
      <c r="D223" s="145" t="s">
        <v>85</v>
      </c>
      <c r="E223" s="157" t="s">
        <v>64</v>
      </c>
      <c r="F223" s="159" t="s">
        <v>48</v>
      </c>
      <c r="G223" s="159"/>
      <c r="H223" s="159"/>
      <c r="I223" s="58" t="s">
        <v>243</v>
      </c>
      <c r="J223" s="93"/>
      <c r="K223" s="67">
        <v>0.46399999999999997</v>
      </c>
    </row>
    <row r="224" spans="1:11" ht="15.75" customHeight="1" thickBot="1" x14ac:dyDescent="0.35">
      <c r="A224" s="145"/>
      <c r="B224" s="157" t="s">
        <v>51</v>
      </c>
      <c r="C224" s="145" t="s">
        <v>281</v>
      </c>
      <c r="D224" s="145" t="s">
        <v>85</v>
      </c>
      <c r="E224" s="157" t="s">
        <v>64</v>
      </c>
      <c r="F224" s="160" t="s">
        <v>48</v>
      </c>
      <c r="G224" s="160"/>
      <c r="H224" s="160"/>
      <c r="I224" s="34" t="s">
        <v>244</v>
      </c>
      <c r="J224" s="93"/>
      <c r="K224" s="67">
        <v>0.36624000000000001</v>
      </c>
    </row>
    <row r="225" spans="1:11" ht="15.75" customHeight="1" thickBot="1" x14ac:dyDescent="0.35">
      <c r="A225" s="145"/>
      <c r="B225" s="157" t="s">
        <v>51</v>
      </c>
      <c r="C225" s="145" t="s">
        <v>281</v>
      </c>
      <c r="D225" s="145" t="s">
        <v>85</v>
      </c>
      <c r="E225" s="157" t="s">
        <v>64</v>
      </c>
      <c r="F225" s="159" t="s">
        <v>49</v>
      </c>
      <c r="G225" s="159"/>
      <c r="H225" s="159"/>
      <c r="I225" s="60" t="s">
        <v>67</v>
      </c>
      <c r="J225" s="93"/>
      <c r="K225" s="68">
        <v>0.5504</v>
      </c>
    </row>
    <row r="226" spans="1:11" ht="15.75" customHeight="1" thickBot="1" x14ac:dyDescent="0.35">
      <c r="A226" s="145"/>
      <c r="B226" s="157" t="s">
        <v>51</v>
      </c>
      <c r="C226" s="145" t="s">
        <v>281</v>
      </c>
      <c r="D226" s="145" t="s">
        <v>85</v>
      </c>
      <c r="E226" s="157" t="s">
        <v>64</v>
      </c>
      <c r="F226" s="161" t="s">
        <v>49</v>
      </c>
      <c r="G226" s="161"/>
      <c r="H226" s="161"/>
      <c r="I226" s="60" t="s">
        <v>68</v>
      </c>
      <c r="J226" s="93"/>
      <c r="K226" s="68">
        <v>0.5504</v>
      </c>
    </row>
    <row r="227" spans="1:11" ht="15.75" customHeight="1" thickBot="1" x14ac:dyDescent="0.35">
      <c r="A227" s="145"/>
      <c r="B227" s="157" t="s">
        <v>51</v>
      </c>
      <c r="C227" s="146" t="s">
        <v>281</v>
      </c>
      <c r="D227" s="146" t="s">
        <v>85</v>
      </c>
      <c r="E227" s="158" t="s">
        <v>64</v>
      </c>
      <c r="F227" s="160" t="s">
        <v>49</v>
      </c>
      <c r="G227" s="160"/>
      <c r="H227" s="160"/>
      <c r="I227" s="34" t="s">
        <v>244</v>
      </c>
      <c r="J227" s="93"/>
      <c r="K227" s="68">
        <v>0.44800000000000006</v>
      </c>
    </row>
    <row r="228" spans="1:11" ht="21.75" customHeight="1" thickBot="1" x14ac:dyDescent="0.35">
      <c r="A228" s="145"/>
      <c r="B228" s="157" t="s">
        <v>51</v>
      </c>
      <c r="C228" s="144" t="s">
        <v>282</v>
      </c>
      <c r="D228" s="156" t="s">
        <v>283</v>
      </c>
      <c r="E228" s="156" t="s">
        <v>64</v>
      </c>
      <c r="F228" s="159" t="s">
        <v>60</v>
      </c>
      <c r="G228" s="159" t="s">
        <v>240</v>
      </c>
      <c r="H228" s="159"/>
      <c r="I228" s="61" t="s">
        <v>243</v>
      </c>
      <c r="J228" s="88"/>
      <c r="K228" s="67">
        <v>1.0098</v>
      </c>
    </row>
    <row r="229" spans="1:11" ht="21.75" customHeight="1" thickBot="1" x14ac:dyDescent="0.35">
      <c r="A229" s="145"/>
      <c r="B229" s="157" t="s">
        <v>51</v>
      </c>
      <c r="C229" s="145" t="s">
        <v>282</v>
      </c>
      <c r="D229" s="157" t="s">
        <v>283</v>
      </c>
      <c r="E229" s="157" t="s">
        <v>64</v>
      </c>
      <c r="F229" s="160" t="s">
        <v>60</v>
      </c>
      <c r="G229" s="160" t="s">
        <v>240</v>
      </c>
      <c r="H229" s="160"/>
      <c r="I229" s="62" t="s">
        <v>244</v>
      </c>
      <c r="J229" s="89"/>
      <c r="K229" s="67">
        <v>0.98599999999999988</v>
      </c>
    </row>
    <row r="230" spans="1:11" ht="30" customHeight="1" thickBot="1" x14ac:dyDescent="0.35">
      <c r="A230" s="145"/>
      <c r="B230" s="157" t="s">
        <v>51</v>
      </c>
      <c r="C230" s="145" t="s">
        <v>282</v>
      </c>
      <c r="D230" s="157" t="s">
        <v>283</v>
      </c>
      <c r="E230" s="157" t="s">
        <v>64</v>
      </c>
      <c r="F230" s="159" t="s">
        <v>61</v>
      </c>
      <c r="G230" s="159" t="s">
        <v>241</v>
      </c>
      <c r="H230" s="23"/>
      <c r="I230" s="61" t="s">
        <v>243</v>
      </c>
      <c r="J230" s="88"/>
      <c r="K230" s="67">
        <v>0.31940000000000002</v>
      </c>
    </row>
    <row r="231" spans="1:11" ht="37.5" customHeight="1" thickBot="1" x14ac:dyDescent="0.35">
      <c r="A231" s="145"/>
      <c r="B231" s="157" t="s">
        <v>51</v>
      </c>
      <c r="C231" s="145" t="s">
        <v>282</v>
      </c>
      <c r="D231" s="157" t="s">
        <v>283</v>
      </c>
      <c r="E231" s="157" t="s">
        <v>64</v>
      </c>
      <c r="F231" s="160" t="s">
        <v>61</v>
      </c>
      <c r="G231" s="160" t="s">
        <v>241</v>
      </c>
      <c r="H231" s="55"/>
      <c r="I231" s="62" t="s">
        <v>244</v>
      </c>
      <c r="J231" s="88"/>
      <c r="K231" s="67">
        <v>0.98599999999999988</v>
      </c>
    </row>
    <row r="232" spans="1:11" ht="15.75" customHeight="1" thickBot="1" x14ac:dyDescent="0.35">
      <c r="A232" s="145"/>
      <c r="B232" s="157" t="s">
        <v>51</v>
      </c>
      <c r="C232" s="145" t="s">
        <v>282</v>
      </c>
      <c r="D232" s="157" t="s">
        <v>283</v>
      </c>
      <c r="E232" s="157" t="s">
        <v>64</v>
      </c>
      <c r="F232" s="159" t="s">
        <v>37</v>
      </c>
      <c r="G232" s="159"/>
      <c r="H232" s="159"/>
      <c r="I232" s="61" t="s">
        <v>243</v>
      </c>
      <c r="J232" s="90"/>
      <c r="K232" s="67">
        <v>0.59772000000000003</v>
      </c>
    </row>
    <row r="233" spans="1:11" ht="15.75" customHeight="1" thickBot="1" x14ac:dyDescent="0.35">
      <c r="A233" s="145"/>
      <c r="B233" s="157" t="s">
        <v>51</v>
      </c>
      <c r="C233" s="145" t="s">
        <v>282</v>
      </c>
      <c r="D233" s="157" t="s">
        <v>283</v>
      </c>
      <c r="E233" s="157" t="s">
        <v>64</v>
      </c>
      <c r="F233" s="160" t="s">
        <v>37</v>
      </c>
      <c r="G233" s="160"/>
      <c r="H233" s="160"/>
      <c r="I233" s="62" t="s">
        <v>244</v>
      </c>
      <c r="J233" s="90"/>
      <c r="K233" s="67">
        <v>0.91800000000000004</v>
      </c>
    </row>
    <row r="234" spans="1:11" ht="15.75" customHeight="1" thickBot="1" x14ac:dyDescent="0.35">
      <c r="A234" s="145"/>
      <c r="B234" s="157" t="s">
        <v>51</v>
      </c>
      <c r="C234" s="145" t="s">
        <v>282</v>
      </c>
      <c r="D234" s="157" t="s">
        <v>283</v>
      </c>
      <c r="E234" s="157" t="s">
        <v>64</v>
      </c>
      <c r="F234" s="11" t="s">
        <v>38</v>
      </c>
      <c r="G234" s="23"/>
      <c r="H234" s="23"/>
      <c r="I234" s="61" t="s">
        <v>243</v>
      </c>
      <c r="J234" s="90"/>
      <c r="K234" s="67">
        <v>0.84319999999999995</v>
      </c>
    </row>
    <row r="235" spans="1:11" ht="15.75" customHeight="1" thickBot="1" x14ac:dyDescent="0.35">
      <c r="A235" s="145"/>
      <c r="B235" s="157" t="s">
        <v>51</v>
      </c>
      <c r="C235" s="145" t="s">
        <v>282</v>
      </c>
      <c r="D235" s="157" t="s">
        <v>283</v>
      </c>
      <c r="E235" s="157" t="s">
        <v>64</v>
      </c>
      <c r="F235" s="159" t="s">
        <v>59</v>
      </c>
      <c r="G235" s="159" t="s">
        <v>242</v>
      </c>
      <c r="H235" s="61" t="s">
        <v>86</v>
      </c>
      <c r="I235" s="61" t="s">
        <v>243</v>
      </c>
      <c r="J235" s="90"/>
      <c r="K235" s="68">
        <v>1.87</v>
      </c>
    </row>
    <row r="236" spans="1:11" ht="15.75" customHeight="1" thickBot="1" x14ac:dyDescent="0.35">
      <c r="A236" s="145"/>
      <c r="B236" s="157" t="s">
        <v>51</v>
      </c>
      <c r="C236" s="145" t="s">
        <v>282</v>
      </c>
      <c r="D236" s="157" t="s">
        <v>283</v>
      </c>
      <c r="E236" s="157" t="s">
        <v>64</v>
      </c>
      <c r="F236" s="160" t="s">
        <v>59</v>
      </c>
      <c r="G236" s="160" t="s">
        <v>242</v>
      </c>
      <c r="H236" s="10" t="s">
        <v>53</v>
      </c>
      <c r="I236" s="61" t="s">
        <v>243</v>
      </c>
      <c r="J236" s="90"/>
      <c r="K236" s="67">
        <v>5.8513999999999999</v>
      </c>
    </row>
    <row r="237" spans="1:11" ht="27" customHeight="1" thickBot="1" x14ac:dyDescent="0.35">
      <c r="A237" s="145"/>
      <c r="B237" s="157" t="s">
        <v>51</v>
      </c>
      <c r="C237" s="145" t="s">
        <v>282</v>
      </c>
      <c r="D237" s="157" t="s">
        <v>283</v>
      </c>
      <c r="E237" s="157" t="s">
        <v>64</v>
      </c>
      <c r="F237" s="22" t="s">
        <v>39</v>
      </c>
      <c r="G237" s="9"/>
      <c r="H237" s="10"/>
      <c r="I237" s="61" t="s">
        <v>243</v>
      </c>
      <c r="J237" s="90"/>
      <c r="K237" s="96">
        <v>2.04</v>
      </c>
    </row>
    <row r="238" spans="1:11" ht="27" customHeight="1" thickBot="1" x14ac:dyDescent="0.35">
      <c r="A238" s="145"/>
      <c r="B238" s="157" t="s">
        <v>51</v>
      </c>
      <c r="C238" s="145" t="s">
        <v>282</v>
      </c>
      <c r="D238" s="157" t="s">
        <v>283</v>
      </c>
      <c r="E238" s="157" t="s">
        <v>64</v>
      </c>
      <c r="F238" s="22" t="s">
        <v>40</v>
      </c>
      <c r="G238" s="9"/>
      <c r="H238" s="10"/>
      <c r="I238" s="61" t="s">
        <v>243</v>
      </c>
      <c r="J238" s="90"/>
      <c r="K238" s="67">
        <v>1.8054000000000001</v>
      </c>
    </row>
    <row r="239" spans="1:11" ht="18" customHeight="1" thickBot="1" x14ac:dyDescent="0.35">
      <c r="A239" s="145"/>
      <c r="B239" s="157" t="s">
        <v>51</v>
      </c>
      <c r="C239" s="145" t="s">
        <v>282</v>
      </c>
      <c r="D239" s="157" t="s">
        <v>283</v>
      </c>
      <c r="E239" s="157" t="s">
        <v>64</v>
      </c>
      <c r="F239" s="156" t="s">
        <v>291</v>
      </c>
      <c r="G239" s="156" t="s">
        <v>285</v>
      </c>
      <c r="H239" s="156"/>
      <c r="I239" s="58" t="s">
        <v>243</v>
      </c>
      <c r="J239" s="73"/>
      <c r="K239" s="64">
        <v>0.95200000000000007</v>
      </c>
    </row>
    <row r="240" spans="1:11" ht="16.5" customHeight="1" thickBot="1" x14ac:dyDescent="0.35">
      <c r="A240" s="145"/>
      <c r="B240" s="157" t="s">
        <v>51</v>
      </c>
      <c r="C240" s="145" t="s">
        <v>282</v>
      </c>
      <c r="D240" s="157" t="s">
        <v>283</v>
      </c>
      <c r="E240" s="157" t="s">
        <v>64</v>
      </c>
      <c r="F240" s="157" t="s">
        <v>291</v>
      </c>
      <c r="G240" s="158" t="s">
        <v>285</v>
      </c>
      <c r="H240" s="158"/>
      <c r="I240" s="34" t="s">
        <v>244</v>
      </c>
      <c r="J240" s="73"/>
      <c r="K240" s="64">
        <v>0.78200000000000003</v>
      </c>
    </row>
    <row r="241" spans="1:11" ht="15.75" customHeight="1" thickBot="1" x14ac:dyDescent="0.35">
      <c r="A241" s="145"/>
      <c r="B241" s="157" t="s">
        <v>51</v>
      </c>
      <c r="C241" s="145" t="s">
        <v>282</v>
      </c>
      <c r="D241" s="157" t="s">
        <v>283</v>
      </c>
      <c r="E241" s="157" t="s">
        <v>64</v>
      </c>
      <c r="F241" s="157" t="s">
        <v>291</v>
      </c>
      <c r="G241" s="156" t="s">
        <v>286</v>
      </c>
      <c r="H241" s="156"/>
      <c r="I241" s="58" t="s">
        <v>243</v>
      </c>
      <c r="J241" s="73"/>
      <c r="K241" s="64">
        <v>1.0880000000000001</v>
      </c>
    </row>
    <row r="242" spans="1:11" ht="15.75" customHeight="1" thickBot="1" x14ac:dyDescent="0.35">
      <c r="A242" s="145"/>
      <c r="B242" s="157" t="s">
        <v>51</v>
      </c>
      <c r="C242" s="145" t="s">
        <v>282</v>
      </c>
      <c r="D242" s="157" t="s">
        <v>283</v>
      </c>
      <c r="E242" s="157" t="s">
        <v>64</v>
      </c>
      <c r="F242" s="157" t="s">
        <v>291</v>
      </c>
      <c r="G242" s="158" t="s">
        <v>286</v>
      </c>
      <c r="H242" s="158"/>
      <c r="I242" s="34" t="s">
        <v>244</v>
      </c>
      <c r="J242" s="73"/>
      <c r="K242" s="64">
        <v>0.78200000000000003</v>
      </c>
    </row>
    <row r="243" spans="1:11" ht="15.75" customHeight="1" thickBot="1" x14ac:dyDescent="0.35">
      <c r="A243" s="145"/>
      <c r="B243" s="157" t="s">
        <v>51</v>
      </c>
      <c r="C243" s="145" t="s">
        <v>282</v>
      </c>
      <c r="D243" s="157" t="s">
        <v>283</v>
      </c>
      <c r="E243" s="157" t="s">
        <v>64</v>
      </c>
      <c r="F243" s="157" t="s">
        <v>291</v>
      </c>
      <c r="G243" s="156" t="s">
        <v>287</v>
      </c>
      <c r="H243" s="156"/>
      <c r="I243" s="58" t="s">
        <v>243</v>
      </c>
      <c r="J243" s="73"/>
      <c r="K243" s="64">
        <v>0.95200000000000007</v>
      </c>
    </row>
    <row r="244" spans="1:11" ht="15.75" customHeight="1" thickBot="1" x14ac:dyDescent="0.35">
      <c r="A244" s="145"/>
      <c r="B244" s="157" t="s">
        <v>51</v>
      </c>
      <c r="C244" s="145" t="s">
        <v>282</v>
      </c>
      <c r="D244" s="157" t="s">
        <v>283</v>
      </c>
      <c r="E244" s="157" t="s">
        <v>64</v>
      </c>
      <c r="F244" s="157" t="s">
        <v>291</v>
      </c>
      <c r="G244" s="158" t="s">
        <v>287</v>
      </c>
      <c r="H244" s="158"/>
      <c r="I244" s="34" t="s">
        <v>244</v>
      </c>
      <c r="J244" s="73"/>
      <c r="K244" s="64">
        <v>0.78200000000000003</v>
      </c>
    </row>
    <row r="245" spans="1:11" ht="15.75" customHeight="1" thickBot="1" x14ac:dyDescent="0.35">
      <c r="A245" s="145"/>
      <c r="B245" s="157" t="s">
        <v>51</v>
      </c>
      <c r="C245" s="145" t="s">
        <v>282</v>
      </c>
      <c r="D245" s="157" t="s">
        <v>283</v>
      </c>
      <c r="E245" s="157" t="s">
        <v>64</v>
      </c>
      <c r="F245" s="157" t="s">
        <v>291</v>
      </c>
      <c r="G245" s="156" t="s">
        <v>288</v>
      </c>
      <c r="H245" s="156"/>
      <c r="I245" s="58" t="s">
        <v>243</v>
      </c>
      <c r="J245" s="73"/>
      <c r="K245" s="64">
        <v>0.95200000000000007</v>
      </c>
    </row>
    <row r="246" spans="1:11" ht="15.75" customHeight="1" thickBot="1" x14ac:dyDescent="0.35">
      <c r="A246" s="145"/>
      <c r="B246" s="157" t="s">
        <v>51</v>
      </c>
      <c r="C246" s="145" t="s">
        <v>282</v>
      </c>
      <c r="D246" s="157" t="s">
        <v>283</v>
      </c>
      <c r="E246" s="157" t="s">
        <v>64</v>
      </c>
      <c r="F246" s="157" t="s">
        <v>291</v>
      </c>
      <c r="G246" s="158" t="s">
        <v>288</v>
      </c>
      <c r="H246" s="158"/>
      <c r="I246" s="34" t="s">
        <v>244</v>
      </c>
      <c r="J246" s="73"/>
      <c r="K246" s="64">
        <v>0.78200000000000003</v>
      </c>
    </row>
    <row r="247" spans="1:11" ht="15.75" customHeight="1" thickBot="1" x14ac:dyDescent="0.35">
      <c r="A247" s="145"/>
      <c r="B247" s="157" t="s">
        <v>51</v>
      </c>
      <c r="C247" s="145" t="s">
        <v>282</v>
      </c>
      <c r="D247" s="157" t="s">
        <v>283</v>
      </c>
      <c r="E247" s="157" t="s">
        <v>64</v>
      </c>
      <c r="F247" s="157" t="s">
        <v>291</v>
      </c>
      <c r="G247" s="156" t="s">
        <v>289</v>
      </c>
      <c r="H247" s="156"/>
      <c r="I247" s="58" t="s">
        <v>243</v>
      </c>
      <c r="J247" s="73"/>
      <c r="K247" s="64">
        <v>0.85</v>
      </c>
    </row>
    <row r="248" spans="1:11" ht="15.75" customHeight="1" thickBot="1" x14ac:dyDescent="0.35">
      <c r="A248" s="145"/>
      <c r="B248" s="157" t="s">
        <v>51</v>
      </c>
      <c r="C248" s="145" t="s">
        <v>282</v>
      </c>
      <c r="D248" s="157" t="s">
        <v>283</v>
      </c>
      <c r="E248" s="157" t="s">
        <v>64</v>
      </c>
      <c r="F248" s="158" t="s">
        <v>291</v>
      </c>
      <c r="G248" s="158" t="s">
        <v>289</v>
      </c>
      <c r="H248" s="158"/>
      <c r="I248" s="34" t="s">
        <v>244</v>
      </c>
      <c r="J248" s="73"/>
      <c r="K248" s="64">
        <v>0.78200000000000003</v>
      </c>
    </row>
    <row r="249" spans="1:11" ht="15.75" customHeight="1" thickBot="1" x14ac:dyDescent="0.35">
      <c r="A249" s="145"/>
      <c r="B249" s="157" t="s">
        <v>51</v>
      </c>
      <c r="C249" s="145" t="s">
        <v>282</v>
      </c>
      <c r="D249" s="157" t="s">
        <v>283</v>
      </c>
      <c r="E249" s="157" t="s">
        <v>64</v>
      </c>
      <c r="F249" s="159" t="s">
        <v>62</v>
      </c>
      <c r="G249" s="156" t="s">
        <v>251</v>
      </c>
      <c r="H249" s="144" t="s">
        <v>245</v>
      </c>
      <c r="I249" s="58" t="s">
        <v>243</v>
      </c>
      <c r="J249" s="58"/>
      <c r="K249" s="67">
        <v>0.54400000000000004</v>
      </c>
    </row>
    <row r="250" spans="1:11" ht="15.75" customHeight="1" thickBot="1" x14ac:dyDescent="0.35">
      <c r="A250" s="145"/>
      <c r="B250" s="157" t="s">
        <v>51</v>
      </c>
      <c r="C250" s="145" t="s">
        <v>282</v>
      </c>
      <c r="D250" s="157" t="s">
        <v>283</v>
      </c>
      <c r="E250" s="157" t="s">
        <v>64</v>
      </c>
      <c r="F250" s="161" t="s">
        <v>62</v>
      </c>
      <c r="G250" s="157" t="s">
        <v>251</v>
      </c>
      <c r="H250" s="146" t="s">
        <v>245</v>
      </c>
      <c r="I250" s="34" t="s">
        <v>244</v>
      </c>
      <c r="J250" s="58"/>
      <c r="K250" s="67">
        <v>1.02</v>
      </c>
    </row>
    <row r="251" spans="1:11" ht="15.75" customHeight="1" thickBot="1" x14ac:dyDescent="0.35">
      <c r="A251" s="145"/>
      <c r="B251" s="157" t="s">
        <v>51</v>
      </c>
      <c r="C251" s="145" t="s">
        <v>282</v>
      </c>
      <c r="D251" s="157" t="s">
        <v>283</v>
      </c>
      <c r="E251" s="157" t="s">
        <v>64</v>
      </c>
      <c r="F251" s="161" t="s">
        <v>62</v>
      </c>
      <c r="G251" s="157" t="s">
        <v>251</v>
      </c>
      <c r="H251" s="144" t="s">
        <v>246</v>
      </c>
      <c r="I251" s="58" t="s">
        <v>243</v>
      </c>
      <c r="J251" s="34"/>
      <c r="K251" s="67">
        <v>0.78200000000000003</v>
      </c>
    </row>
    <row r="252" spans="1:11" ht="15.75" customHeight="1" thickBot="1" x14ac:dyDescent="0.35">
      <c r="A252" s="145"/>
      <c r="B252" s="157" t="s">
        <v>51</v>
      </c>
      <c r="C252" s="145" t="s">
        <v>282</v>
      </c>
      <c r="D252" s="157" t="s">
        <v>283</v>
      </c>
      <c r="E252" s="157" t="s">
        <v>64</v>
      </c>
      <c r="F252" s="161" t="s">
        <v>62</v>
      </c>
      <c r="G252" s="158" t="s">
        <v>251</v>
      </c>
      <c r="H252" s="146" t="s">
        <v>246</v>
      </c>
      <c r="I252" s="34" t="s">
        <v>244</v>
      </c>
      <c r="J252" s="58"/>
      <c r="K252" s="67">
        <v>1.02</v>
      </c>
    </row>
    <row r="253" spans="1:11" ht="15.75" customHeight="1" thickBot="1" x14ac:dyDescent="0.35">
      <c r="A253" s="145"/>
      <c r="B253" s="157" t="s">
        <v>51</v>
      </c>
      <c r="C253" s="145" t="s">
        <v>282</v>
      </c>
      <c r="D253" s="157" t="s">
        <v>283</v>
      </c>
      <c r="E253" s="157" t="s">
        <v>64</v>
      </c>
      <c r="F253" s="161" t="s">
        <v>62</v>
      </c>
      <c r="G253" s="156" t="s">
        <v>252</v>
      </c>
      <c r="H253" s="144" t="s">
        <v>247</v>
      </c>
      <c r="I253" s="58" t="s">
        <v>243</v>
      </c>
      <c r="J253" s="88"/>
      <c r="K253" s="67">
        <v>1.19</v>
      </c>
    </row>
    <row r="254" spans="1:11" ht="15.75" customHeight="1" thickBot="1" x14ac:dyDescent="0.35">
      <c r="A254" s="145"/>
      <c r="B254" s="157" t="s">
        <v>51</v>
      </c>
      <c r="C254" s="145" t="s">
        <v>282</v>
      </c>
      <c r="D254" s="157" t="s">
        <v>283</v>
      </c>
      <c r="E254" s="157" t="s">
        <v>64</v>
      </c>
      <c r="F254" s="161" t="s">
        <v>62</v>
      </c>
      <c r="G254" s="157" t="s">
        <v>252</v>
      </c>
      <c r="H254" s="146" t="s">
        <v>247</v>
      </c>
      <c r="I254" s="34" t="s">
        <v>244</v>
      </c>
      <c r="J254" s="88"/>
      <c r="K254" s="67">
        <v>1.02</v>
      </c>
    </row>
    <row r="255" spans="1:11" ht="15.75" customHeight="1" thickBot="1" x14ac:dyDescent="0.35">
      <c r="A255" s="145"/>
      <c r="B255" s="157" t="s">
        <v>51</v>
      </c>
      <c r="C255" s="145" t="s">
        <v>282</v>
      </c>
      <c r="D255" s="157" t="s">
        <v>283</v>
      </c>
      <c r="E255" s="157" t="s">
        <v>64</v>
      </c>
      <c r="F255" s="161" t="s">
        <v>62</v>
      </c>
      <c r="G255" s="157" t="s">
        <v>252</v>
      </c>
      <c r="H255" s="144" t="s">
        <v>248</v>
      </c>
      <c r="I255" s="58" t="s">
        <v>243</v>
      </c>
      <c r="J255" s="88"/>
      <c r="K255" s="67">
        <v>0.99619999999999986</v>
      </c>
    </row>
    <row r="256" spans="1:11" ht="15.75" customHeight="1" thickBot="1" x14ac:dyDescent="0.35">
      <c r="A256" s="145"/>
      <c r="B256" s="157" t="s">
        <v>51</v>
      </c>
      <c r="C256" s="145" t="s">
        <v>282</v>
      </c>
      <c r="D256" s="157" t="s">
        <v>283</v>
      </c>
      <c r="E256" s="157" t="s">
        <v>64</v>
      </c>
      <c r="F256" s="161" t="s">
        <v>62</v>
      </c>
      <c r="G256" s="157" t="s">
        <v>252</v>
      </c>
      <c r="H256" s="146" t="s">
        <v>248</v>
      </c>
      <c r="I256" s="34" t="s">
        <v>244</v>
      </c>
      <c r="J256" s="88"/>
      <c r="K256" s="67">
        <v>1.02</v>
      </c>
    </row>
    <row r="257" spans="1:11" ht="15.75" customHeight="1" thickBot="1" x14ac:dyDescent="0.35">
      <c r="A257" s="145"/>
      <c r="B257" s="157" t="s">
        <v>51</v>
      </c>
      <c r="C257" s="145" t="s">
        <v>282</v>
      </c>
      <c r="D257" s="157" t="s">
        <v>283</v>
      </c>
      <c r="E257" s="157" t="s">
        <v>64</v>
      </c>
      <c r="F257" s="161" t="s">
        <v>62</v>
      </c>
      <c r="G257" s="157" t="s">
        <v>252</v>
      </c>
      <c r="H257" s="144" t="s">
        <v>42</v>
      </c>
      <c r="I257" s="58" t="s">
        <v>243</v>
      </c>
      <c r="J257" s="88"/>
      <c r="K257" s="67">
        <v>0.68680000000000008</v>
      </c>
    </row>
    <row r="258" spans="1:11" ht="15.75" customHeight="1" thickBot="1" x14ac:dyDescent="0.35">
      <c r="A258" s="145"/>
      <c r="B258" s="157" t="s">
        <v>51</v>
      </c>
      <c r="C258" s="145" t="s">
        <v>282</v>
      </c>
      <c r="D258" s="157" t="s">
        <v>283</v>
      </c>
      <c r="E258" s="157" t="s">
        <v>64</v>
      </c>
      <c r="F258" s="161" t="s">
        <v>62</v>
      </c>
      <c r="G258" s="157" t="s">
        <v>252</v>
      </c>
      <c r="H258" s="146" t="s">
        <v>42</v>
      </c>
      <c r="I258" s="34" t="s">
        <v>244</v>
      </c>
      <c r="J258" s="88"/>
      <c r="K258" s="67">
        <v>1.02</v>
      </c>
    </row>
    <row r="259" spans="1:11" ht="15.75" customHeight="1" thickBot="1" x14ac:dyDescent="0.35">
      <c r="A259" s="145"/>
      <c r="B259" s="157" t="s">
        <v>51</v>
      </c>
      <c r="C259" s="145" t="s">
        <v>282</v>
      </c>
      <c r="D259" s="157" t="s">
        <v>283</v>
      </c>
      <c r="E259" s="157" t="s">
        <v>64</v>
      </c>
      <c r="F259" s="161" t="s">
        <v>62</v>
      </c>
      <c r="G259" s="157" t="s">
        <v>252</v>
      </c>
      <c r="H259" s="144" t="s">
        <v>249</v>
      </c>
      <c r="I259" s="58" t="s">
        <v>243</v>
      </c>
      <c r="J259" s="88"/>
      <c r="K259" s="67">
        <v>0.71399999999999997</v>
      </c>
    </row>
    <row r="260" spans="1:11" ht="15.75" customHeight="1" thickBot="1" x14ac:dyDescent="0.35">
      <c r="A260" s="145"/>
      <c r="B260" s="157" t="s">
        <v>51</v>
      </c>
      <c r="C260" s="145" t="s">
        <v>282</v>
      </c>
      <c r="D260" s="157" t="s">
        <v>283</v>
      </c>
      <c r="E260" s="157" t="s">
        <v>64</v>
      </c>
      <c r="F260" s="161" t="s">
        <v>62</v>
      </c>
      <c r="G260" s="157" t="s">
        <v>252</v>
      </c>
      <c r="H260" s="146" t="s">
        <v>249</v>
      </c>
      <c r="I260" s="34" t="s">
        <v>244</v>
      </c>
      <c r="J260" s="88"/>
      <c r="K260" s="67">
        <v>1.02</v>
      </c>
    </row>
    <row r="261" spans="1:11" ht="15.75" customHeight="1" thickBot="1" x14ac:dyDescent="0.35">
      <c r="A261" s="145"/>
      <c r="B261" s="157" t="s">
        <v>51</v>
      </c>
      <c r="C261" s="145" t="s">
        <v>282</v>
      </c>
      <c r="D261" s="157" t="s">
        <v>283</v>
      </c>
      <c r="E261" s="157" t="s">
        <v>64</v>
      </c>
      <c r="F261" s="161" t="s">
        <v>62</v>
      </c>
      <c r="G261" s="157" t="s">
        <v>252</v>
      </c>
      <c r="H261" s="144" t="s">
        <v>250</v>
      </c>
      <c r="I261" s="58" t="s">
        <v>243</v>
      </c>
      <c r="J261" s="88"/>
      <c r="K261" s="67">
        <v>0.72759999999999991</v>
      </c>
    </row>
    <row r="262" spans="1:11" ht="15.75" customHeight="1" thickBot="1" x14ac:dyDescent="0.35">
      <c r="A262" s="145"/>
      <c r="B262" s="157" t="s">
        <v>51</v>
      </c>
      <c r="C262" s="145" t="s">
        <v>282</v>
      </c>
      <c r="D262" s="157" t="s">
        <v>283</v>
      </c>
      <c r="E262" s="157" t="s">
        <v>64</v>
      </c>
      <c r="F262" s="161" t="s">
        <v>62</v>
      </c>
      <c r="G262" s="157" t="s">
        <v>252</v>
      </c>
      <c r="H262" s="146" t="s">
        <v>250</v>
      </c>
      <c r="I262" s="34" t="s">
        <v>244</v>
      </c>
      <c r="J262" s="88"/>
      <c r="K262" s="67">
        <v>1.02</v>
      </c>
    </row>
    <row r="263" spans="1:11" ht="15.75" customHeight="1" thickBot="1" x14ac:dyDescent="0.35">
      <c r="A263" s="145"/>
      <c r="B263" s="157" t="s">
        <v>51</v>
      </c>
      <c r="C263" s="145" t="s">
        <v>282</v>
      </c>
      <c r="D263" s="157" t="s">
        <v>283</v>
      </c>
      <c r="E263" s="157" t="s">
        <v>64</v>
      </c>
      <c r="F263" s="161" t="s">
        <v>62</v>
      </c>
      <c r="G263" s="157" t="s">
        <v>252</v>
      </c>
      <c r="H263" s="144" t="s">
        <v>69</v>
      </c>
      <c r="I263" s="58" t="s">
        <v>243</v>
      </c>
      <c r="J263" s="88"/>
      <c r="K263" s="67">
        <v>0.78200000000000003</v>
      </c>
    </row>
    <row r="264" spans="1:11" ht="15.75" customHeight="1" thickBot="1" x14ac:dyDescent="0.35">
      <c r="A264" s="145"/>
      <c r="B264" s="157" t="s">
        <v>51</v>
      </c>
      <c r="C264" s="145" t="s">
        <v>282</v>
      </c>
      <c r="D264" s="157" t="s">
        <v>283</v>
      </c>
      <c r="E264" s="157" t="s">
        <v>64</v>
      </c>
      <c r="F264" s="161" t="s">
        <v>62</v>
      </c>
      <c r="G264" s="158" t="s">
        <v>252</v>
      </c>
      <c r="H264" s="146" t="s">
        <v>69</v>
      </c>
      <c r="I264" s="34" t="s">
        <v>244</v>
      </c>
      <c r="J264" s="88"/>
      <c r="K264" s="67">
        <v>1.02</v>
      </c>
    </row>
    <row r="265" spans="1:11" ht="24.75" customHeight="1" thickBot="1" x14ac:dyDescent="0.35">
      <c r="A265" s="145"/>
      <c r="B265" s="157" t="s">
        <v>51</v>
      </c>
      <c r="C265" s="145" t="s">
        <v>282</v>
      </c>
      <c r="D265" s="157" t="s">
        <v>283</v>
      </c>
      <c r="E265" s="157" t="s">
        <v>64</v>
      </c>
      <c r="F265" s="161" t="s">
        <v>62</v>
      </c>
      <c r="G265" s="156" t="s">
        <v>253</v>
      </c>
      <c r="H265" s="144" t="s">
        <v>254</v>
      </c>
      <c r="I265" s="58" t="s">
        <v>243</v>
      </c>
      <c r="J265" s="88"/>
      <c r="K265" s="67">
        <v>0.748</v>
      </c>
    </row>
    <row r="266" spans="1:11" ht="25.5" customHeight="1" thickBot="1" x14ac:dyDescent="0.35">
      <c r="A266" s="145"/>
      <c r="B266" s="157" t="s">
        <v>51</v>
      </c>
      <c r="C266" s="145" t="s">
        <v>282</v>
      </c>
      <c r="D266" s="157" t="s">
        <v>283</v>
      </c>
      <c r="E266" s="157" t="s">
        <v>64</v>
      </c>
      <c r="F266" s="161" t="s">
        <v>62</v>
      </c>
      <c r="G266" s="157" t="s">
        <v>253</v>
      </c>
      <c r="H266" s="146" t="s">
        <v>254</v>
      </c>
      <c r="I266" s="34" t="s">
        <v>244</v>
      </c>
      <c r="J266" s="88"/>
      <c r="K266" s="67">
        <v>1.02</v>
      </c>
    </row>
    <row r="267" spans="1:11" ht="25.5" customHeight="1" thickBot="1" x14ac:dyDescent="0.35">
      <c r="A267" s="145"/>
      <c r="B267" s="157" t="s">
        <v>51</v>
      </c>
      <c r="C267" s="145" t="s">
        <v>282</v>
      </c>
      <c r="D267" s="157" t="s">
        <v>283</v>
      </c>
      <c r="E267" s="157" t="s">
        <v>64</v>
      </c>
      <c r="F267" s="161" t="s">
        <v>62</v>
      </c>
      <c r="G267" s="157" t="s">
        <v>253</v>
      </c>
      <c r="H267" s="144" t="s">
        <v>246</v>
      </c>
      <c r="I267" s="58" t="s">
        <v>243</v>
      </c>
      <c r="J267" s="88"/>
      <c r="K267" s="67">
        <v>0.71399999999999997</v>
      </c>
    </row>
    <row r="268" spans="1:11" ht="17.25" customHeight="1" thickBot="1" x14ac:dyDescent="0.35">
      <c r="A268" s="145"/>
      <c r="B268" s="157" t="s">
        <v>51</v>
      </c>
      <c r="C268" s="145" t="s">
        <v>282</v>
      </c>
      <c r="D268" s="157" t="s">
        <v>283</v>
      </c>
      <c r="E268" s="157" t="s">
        <v>64</v>
      </c>
      <c r="F268" s="161" t="s">
        <v>62</v>
      </c>
      <c r="G268" s="158" t="s">
        <v>253</v>
      </c>
      <c r="H268" s="146" t="s">
        <v>246</v>
      </c>
      <c r="I268" s="34" t="s">
        <v>244</v>
      </c>
      <c r="J268" s="91"/>
      <c r="K268" s="67">
        <v>1.02</v>
      </c>
    </row>
    <row r="269" spans="1:11" ht="15.75" customHeight="1" thickBot="1" x14ac:dyDescent="0.35">
      <c r="A269" s="145"/>
      <c r="B269" s="157" t="s">
        <v>51</v>
      </c>
      <c r="C269" s="145" t="s">
        <v>282</v>
      </c>
      <c r="D269" s="157" t="s">
        <v>283</v>
      </c>
      <c r="E269" s="157" t="s">
        <v>64</v>
      </c>
      <c r="F269" s="161" t="s">
        <v>62</v>
      </c>
      <c r="G269" s="156" t="s">
        <v>255</v>
      </c>
      <c r="H269" s="156"/>
      <c r="I269" s="58" t="s">
        <v>243</v>
      </c>
      <c r="J269" s="91"/>
      <c r="K269" s="67">
        <v>0.95200000000000007</v>
      </c>
    </row>
    <row r="270" spans="1:11" ht="26.25" customHeight="1" thickBot="1" x14ac:dyDescent="0.35">
      <c r="A270" s="145"/>
      <c r="B270" s="157" t="s">
        <v>51</v>
      </c>
      <c r="C270" s="145" t="s">
        <v>282</v>
      </c>
      <c r="D270" s="157" t="s">
        <v>283</v>
      </c>
      <c r="E270" s="157" t="s">
        <v>64</v>
      </c>
      <c r="F270" s="161" t="s">
        <v>62</v>
      </c>
      <c r="G270" s="158" t="s">
        <v>255</v>
      </c>
      <c r="H270" s="158"/>
      <c r="I270" s="34" t="s">
        <v>244</v>
      </c>
      <c r="J270" s="91"/>
      <c r="K270" s="67">
        <v>1.02</v>
      </c>
    </row>
    <row r="271" spans="1:11" ht="21" customHeight="1" thickBot="1" x14ac:dyDescent="0.35">
      <c r="A271" s="145"/>
      <c r="B271" s="157" t="s">
        <v>51</v>
      </c>
      <c r="C271" s="145" t="s">
        <v>282</v>
      </c>
      <c r="D271" s="157" t="s">
        <v>283</v>
      </c>
      <c r="E271" s="157" t="s">
        <v>64</v>
      </c>
      <c r="F271" s="161" t="s">
        <v>62</v>
      </c>
      <c r="G271" s="156" t="s">
        <v>256</v>
      </c>
      <c r="H271" s="144" t="s">
        <v>257</v>
      </c>
      <c r="I271" s="58" t="s">
        <v>243</v>
      </c>
      <c r="J271" s="34"/>
      <c r="K271" s="67">
        <v>0.64939999999999998</v>
      </c>
    </row>
    <row r="272" spans="1:11" ht="24.75" customHeight="1" thickBot="1" x14ac:dyDescent="0.35">
      <c r="A272" s="145"/>
      <c r="B272" s="157" t="s">
        <v>51</v>
      </c>
      <c r="C272" s="145" t="s">
        <v>282</v>
      </c>
      <c r="D272" s="157" t="s">
        <v>283</v>
      </c>
      <c r="E272" s="157" t="s">
        <v>64</v>
      </c>
      <c r="F272" s="161" t="s">
        <v>62</v>
      </c>
      <c r="G272" s="157" t="s">
        <v>256</v>
      </c>
      <c r="H272" s="146" t="s">
        <v>257</v>
      </c>
      <c r="I272" s="34" t="s">
        <v>244</v>
      </c>
      <c r="J272" s="34"/>
      <c r="K272" s="67">
        <v>1.02</v>
      </c>
    </row>
    <row r="273" spans="1:11" ht="15.75" customHeight="1" thickBot="1" x14ac:dyDescent="0.35">
      <c r="A273" s="145"/>
      <c r="B273" s="157" t="s">
        <v>51</v>
      </c>
      <c r="C273" s="145" t="s">
        <v>282</v>
      </c>
      <c r="D273" s="157" t="s">
        <v>283</v>
      </c>
      <c r="E273" s="157" t="s">
        <v>64</v>
      </c>
      <c r="F273" s="161" t="s">
        <v>62</v>
      </c>
      <c r="G273" s="157" t="s">
        <v>256</v>
      </c>
      <c r="H273" s="144" t="s">
        <v>258</v>
      </c>
      <c r="I273" s="58" t="s">
        <v>243</v>
      </c>
      <c r="J273" s="34"/>
      <c r="K273" s="67">
        <v>0.65959999999999996</v>
      </c>
    </row>
    <row r="274" spans="1:11" ht="15.75" customHeight="1" thickBot="1" x14ac:dyDescent="0.35">
      <c r="A274" s="145"/>
      <c r="B274" s="157" t="s">
        <v>51</v>
      </c>
      <c r="C274" s="145" t="s">
        <v>282</v>
      </c>
      <c r="D274" s="157" t="s">
        <v>283</v>
      </c>
      <c r="E274" s="157" t="s">
        <v>64</v>
      </c>
      <c r="F274" s="161" t="s">
        <v>62</v>
      </c>
      <c r="G274" s="158" t="s">
        <v>256</v>
      </c>
      <c r="H274" s="146" t="s">
        <v>258</v>
      </c>
      <c r="I274" s="34" t="s">
        <v>244</v>
      </c>
      <c r="J274" s="34"/>
      <c r="K274" s="67">
        <v>1.02</v>
      </c>
    </row>
    <row r="275" spans="1:11" ht="15.75" customHeight="1" thickBot="1" x14ac:dyDescent="0.35">
      <c r="A275" s="145"/>
      <c r="B275" s="157" t="s">
        <v>51</v>
      </c>
      <c r="C275" s="145" t="s">
        <v>282</v>
      </c>
      <c r="D275" s="157" t="s">
        <v>283</v>
      </c>
      <c r="E275" s="157" t="s">
        <v>64</v>
      </c>
      <c r="F275" s="161" t="s">
        <v>62</v>
      </c>
      <c r="G275" s="156" t="s">
        <v>259</v>
      </c>
      <c r="H275" s="156"/>
      <c r="I275" s="58" t="s">
        <v>243</v>
      </c>
      <c r="J275" s="91"/>
      <c r="K275" s="67">
        <v>0.85</v>
      </c>
    </row>
    <row r="276" spans="1:11" ht="15.75" customHeight="1" thickBot="1" x14ac:dyDescent="0.35">
      <c r="A276" s="145"/>
      <c r="B276" s="157" t="s">
        <v>51</v>
      </c>
      <c r="C276" s="145" t="s">
        <v>282</v>
      </c>
      <c r="D276" s="157" t="s">
        <v>283</v>
      </c>
      <c r="E276" s="157" t="s">
        <v>64</v>
      </c>
      <c r="F276" s="161" t="s">
        <v>62</v>
      </c>
      <c r="G276" s="158" t="s">
        <v>259</v>
      </c>
      <c r="H276" s="158"/>
      <c r="I276" s="34" t="s">
        <v>244</v>
      </c>
      <c r="J276" s="91"/>
      <c r="K276" s="67">
        <v>1.02</v>
      </c>
    </row>
    <row r="277" spans="1:11" ht="15.75" customHeight="1" thickBot="1" x14ac:dyDescent="0.35">
      <c r="A277" s="145"/>
      <c r="B277" s="157" t="s">
        <v>51</v>
      </c>
      <c r="C277" s="145" t="s">
        <v>282</v>
      </c>
      <c r="D277" s="157" t="s">
        <v>283</v>
      </c>
      <c r="E277" s="157" t="s">
        <v>64</v>
      </c>
      <c r="F277" s="161" t="s">
        <v>62</v>
      </c>
      <c r="G277" s="156" t="s">
        <v>260</v>
      </c>
      <c r="H277" s="156"/>
      <c r="I277" s="58" t="s">
        <v>243</v>
      </c>
      <c r="J277" s="88"/>
      <c r="K277" s="67">
        <v>0.64600000000000002</v>
      </c>
    </row>
    <row r="278" spans="1:11" ht="15.75" customHeight="1" thickBot="1" x14ac:dyDescent="0.35">
      <c r="A278" s="145"/>
      <c r="B278" s="157" t="s">
        <v>51</v>
      </c>
      <c r="C278" s="145" t="s">
        <v>282</v>
      </c>
      <c r="D278" s="157" t="s">
        <v>283</v>
      </c>
      <c r="E278" s="157" t="s">
        <v>64</v>
      </c>
      <c r="F278" s="161" t="s">
        <v>62</v>
      </c>
      <c r="G278" s="157" t="s">
        <v>260</v>
      </c>
      <c r="H278" s="158"/>
      <c r="I278" s="34" t="s">
        <v>244</v>
      </c>
      <c r="J278" s="92"/>
      <c r="K278" s="67">
        <v>1.02</v>
      </c>
    </row>
    <row r="279" spans="1:11" ht="15.75" customHeight="1" thickBot="1" x14ac:dyDescent="0.35">
      <c r="A279" s="145"/>
      <c r="B279" s="157" t="s">
        <v>51</v>
      </c>
      <c r="C279" s="145" t="s">
        <v>282</v>
      </c>
      <c r="D279" s="157" t="s">
        <v>283</v>
      </c>
      <c r="E279" s="157" t="s">
        <v>64</v>
      </c>
      <c r="F279" s="159" t="s">
        <v>55</v>
      </c>
      <c r="G279" s="159" t="s">
        <v>269</v>
      </c>
      <c r="H279" s="159"/>
      <c r="I279" s="60" t="s">
        <v>67</v>
      </c>
      <c r="J279" s="88"/>
      <c r="K279" s="97">
        <v>0.85</v>
      </c>
    </row>
    <row r="280" spans="1:11" ht="15.75" customHeight="1" thickBot="1" x14ac:dyDescent="0.35">
      <c r="A280" s="145"/>
      <c r="B280" s="157" t="s">
        <v>51</v>
      </c>
      <c r="C280" s="145" t="s">
        <v>282</v>
      </c>
      <c r="D280" s="157" t="s">
        <v>283</v>
      </c>
      <c r="E280" s="157" t="s">
        <v>64</v>
      </c>
      <c r="F280" s="161" t="s">
        <v>55</v>
      </c>
      <c r="G280" s="160"/>
      <c r="H280" s="160"/>
      <c r="I280" s="60" t="s">
        <v>68</v>
      </c>
      <c r="J280" s="88"/>
      <c r="K280" s="97">
        <v>0.78880000000000006</v>
      </c>
    </row>
    <row r="281" spans="1:11" ht="15.75" customHeight="1" thickBot="1" x14ac:dyDescent="0.35">
      <c r="A281" s="145"/>
      <c r="B281" s="157" t="s">
        <v>51</v>
      </c>
      <c r="C281" s="145" t="s">
        <v>282</v>
      </c>
      <c r="D281" s="157" t="s">
        <v>283</v>
      </c>
      <c r="E281" s="157" t="s">
        <v>64</v>
      </c>
      <c r="F281" s="161" t="s">
        <v>55</v>
      </c>
      <c r="G281" s="159" t="s">
        <v>270</v>
      </c>
      <c r="H281" s="159"/>
      <c r="I281" s="60" t="s">
        <v>67</v>
      </c>
      <c r="J281" s="88"/>
      <c r="K281" s="97">
        <v>0.7752</v>
      </c>
    </row>
    <row r="282" spans="1:11" ht="15.75" customHeight="1" thickBot="1" x14ac:dyDescent="0.35">
      <c r="A282" s="145"/>
      <c r="B282" s="157" t="s">
        <v>51</v>
      </c>
      <c r="C282" s="145" t="s">
        <v>282</v>
      </c>
      <c r="D282" s="157" t="s">
        <v>283</v>
      </c>
      <c r="E282" s="157" t="s">
        <v>64</v>
      </c>
      <c r="F282" s="161" t="s">
        <v>55</v>
      </c>
      <c r="G282" s="160" t="s">
        <v>57</v>
      </c>
      <c r="H282" s="160"/>
      <c r="I282" s="60" t="s">
        <v>68</v>
      </c>
      <c r="J282" s="88"/>
      <c r="K282" s="97">
        <v>0.71399999999999997</v>
      </c>
    </row>
    <row r="283" spans="1:11" ht="15.75" customHeight="1" thickBot="1" x14ac:dyDescent="0.35">
      <c r="A283" s="145"/>
      <c r="B283" s="157" t="s">
        <v>51</v>
      </c>
      <c r="C283" s="145" t="s">
        <v>282</v>
      </c>
      <c r="D283" s="157" t="s">
        <v>283</v>
      </c>
      <c r="E283" s="157" t="s">
        <v>64</v>
      </c>
      <c r="F283" s="161" t="s">
        <v>55</v>
      </c>
      <c r="G283" s="159" t="s">
        <v>271</v>
      </c>
      <c r="H283" s="159"/>
      <c r="I283" s="60" t="s">
        <v>67</v>
      </c>
      <c r="J283" s="88"/>
      <c r="K283" s="97">
        <v>0.83028000000000002</v>
      </c>
    </row>
    <row r="284" spans="1:11" ht="18.75" customHeight="1" thickBot="1" x14ac:dyDescent="0.35">
      <c r="A284" s="145"/>
      <c r="B284" s="157" t="s">
        <v>51</v>
      </c>
      <c r="C284" s="145" t="s">
        <v>282</v>
      </c>
      <c r="D284" s="157" t="s">
        <v>283</v>
      </c>
      <c r="E284" s="157" t="s">
        <v>64</v>
      </c>
      <c r="F284" s="160" t="s">
        <v>55</v>
      </c>
      <c r="G284" s="160" t="s">
        <v>58</v>
      </c>
      <c r="H284" s="160"/>
      <c r="I284" s="60" t="s">
        <v>68</v>
      </c>
      <c r="J284" s="88"/>
      <c r="K284" s="97">
        <v>0.74051999999999996</v>
      </c>
    </row>
    <row r="285" spans="1:11" ht="15.75" customHeight="1" thickBot="1" x14ac:dyDescent="0.35">
      <c r="A285" s="145"/>
      <c r="B285" s="157" t="s">
        <v>51</v>
      </c>
      <c r="C285" s="145" t="s">
        <v>282</v>
      </c>
      <c r="D285" s="157" t="s">
        <v>283</v>
      </c>
      <c r="E285" s="157" t="s">
        <v>64</v>
      </c>
      <c r="F285" s="11" t="s">
        <v>43</v>
      </c>
      <c r="G285" s="11"/>
      <c r="H285" s="22"/>
      <c r="I285" s="58" t="s">
        <v>243</v>
      </c>
      <c r="J285" s="74"/>
      <c r="K285" s="67">
        <v>0.98599999999999988</v>
      </c>
    </row>
    <row r="286" spans="1:11" ht="15.75" customHeight="1" thickBot="1" x14ac:dyDescent="0.35">
      <c r="A286" s="145"/>
      <c r="B286" s="157" t="s">
        <v>51</v>
      </c>
      <c r="C286" s="145" t="s">
        <v>282</v>
      </c>
      <c r="D286" s="157" t="s">
        <v>283</v>
      </c>
      <c r="E286" s="157" t="s">
        <v>64</v>
      </c>
      <c r="F286" s="22" t="s">
        <v>44</v>
      </c>
      <c r="G286" s="9"/>
      <c r="H286" s="10"/>
      <c r="I286" s="58" t="s">
        <v>243</v>
      </c>
      <c r="J286" s="93"/>
      <c r="K286" s="67">
        <v>1.1118000000000001</v>
      </c>
    </row>
    <row r="287" spans="1:11" ht="15.75" customHeight="1" thickBot="1" x14ac:dyDescent="0.35">
      <c r="A287" s="145"/>
      <c r="B287" s="157" t="s">
        <v>51</v>
      </c>
      <c r="C287" s="145" t="s">
        <v>282</v>
      </c>
      <c r="D287" s="157" t="s">
        <v>283</v>
      </c>
      <c r="E287" s="157" t="s">
        <v>64</v>
      </c>
      <c r="F287" s="159" t="s">
        <v>45</v>
      </c>
      <c r="G287" s="159"/>
      <c r="H287" s="159"/>
      <c r="I287" s="58" t="s">
        <v>243</v>
      </c>
      <c r="J287" s="93"/>
      <c r="K287" s="67">
        <v>1.6319999999999999</v>
      </c>
    </row>
    <row r="288" spans="1:11" ht="15.75" customHeight="1" thickBot="1" x14ac:dyDescent="0.35">
      <c r="A288" s="145"/>
      <c r="B288" s="157" t="s">
        <v>51</v>
      </c>
      <c r="C288" s="145" t="s">
        <v>282</v>
      </c>
      <c r="D288" s="157" t="s">
        <v>283</v>
      </c>
      <c r="E288" s="157" t="s">
        <v>64</v>
      </c>
      <c r="F288" s="160" t="s">
        <v>45</v>
      </c>
      <c r="G288" s="160"/>
      <c r="H288" s="160"/>
      <c r="I288" s="58" t="s">
        <v>244</v>
      </c>
      <c r="J288" s="93"/>
      <c r="K288" s="67">
        <v>0.83979999999999999</v>
      </c>
    </row>
    <row r="289" spans="1:11" ht="15.75" customHeight="1" thickBot="1" x14ac:dyDescent="0.35">
      <c r="A289" s="145"/>
      <c r="B289" s="157" t="s">
        <v>51</v>
      </c>
      <c r="C289" s="145" t="s">
        <v>282</v>
      </c>
      <c r="D289" s="157" t="s">
        <v>283</v>
      </c>
      <c r="E289" s="157" t="s">
        <v>64</v>
      </c>
      <c r="F289" s="159" t="s">
        <v>46</v>
      </c>
      <c r="G289" s="159" t="s">
        <v>261</v>
      </c>
      <c r="H289" s="162" t="s">
        <v>70</v>
      </c>
      <c r="I289" s="58" t="s">
        <v>243</v>
      </c>
      <c r="J289" s="93"/>
      <c r="K289" s="67">
        <v>0.80545999999999995</v>
      </c>
    </row>
    <row r="290" spans="1:11" ht="15.75" customHeight="1" thickBot="1" x14ac:dyDescent="0.35">
      <c r="A290" s="145"/>
      <c r="B290" s="157" t="s">
        <v>51</v>
      </c>
      <c r="C290" s="145" t="s">
        <v>282</v>
      </c>
      <c r="D290" s="157" t="s">
        <v>283</v>
      </c>
      <c r="E290" s="157" t="s">
        <v>64</v>
      </c>
      <c r="F290" s="161" t="s">
        <v>46</v>
      </c>
      <c r="G290" s="161" t="s">
        <v>261</v>
      </c>
      <c r="H290" s="163" t="s">
        <v>70</v>
      </c>
      <c r="I290" s="58" t="s">
        <v>244</v>
      </c>
      <c r="J290" s="93"/>
      <c r="K290" s="67">
        <v>0.81532000000000004</v>
      </c>
    </row>
    <row r="291" spans="1:11" ht="15.75" customHeight="1" thickBot="1" x14ac:dyDescent="0.35">
      <c r="A291" s="145"/>
      <c r="B291" s="157" t="s">
        <v>51</v>
      </c>
      <c r="C291" s="145" t="s">
        <v>282</v>
      </c>
      <c r="D291" s="157" t="s">
        <v>283</v>
      </c>
      <c r="E291" s="157" t="s">
        <v>64</v>
      </c>
      <c r="F291" s="161" t="s">
        <v>46</v>
      </c>
      <c r="G291" s="161" t="s">
        <v>261</v>
      </c>
      <c r="H291" s="162" t="s">
        <v>71</v>
      </c>
      <c r="I291" s="58" t="s">
        <v>243</v>
      </c>
      <c r="J291" s="93"/>
      <c r="K291" s="67">
        <v>1.1679000000000002</v>
      </c>
    </row>
    <row r="292" spans="1:11" ht="15.75" customHeight="1" thickBot="1" x14ac:dyDescent="0.35">
      <c r="A292" s="145"/>
      <c r="B292" s="157" t="s">
        <v>51</v>
      </c>
      <c r="C292" s="145" t="s">
        <v>282</v>
      </c>
      <c r="D292" s="157" t="s">
        <v>283</v>
      </c>
      <c r="E292" s="157" t="s">
        <v>64</v>
      </c>
      <c r="F292" s="161" t="s">
        <v>46</v>
      </c>
      <c r="G292" s="161" t="s">
        <v>261</v>
      </c>
      <c r="H292" s="163" t="s">
        <v>71</v>
      </c>
      <c r="I292" s="58" t="s">
        <v>244</v>
      </c>
      <c r="J292" s="93"/>
      <c r="K292" s="67">
        <v>0.81532000000000004</v>
      </c>
    </row>
    <row r="293" spans="1:11" ht="15.75" customHeight="1" thickBot="1" x14ac:dyDescent="0.35">
      <c r="A293" s="145"/>
      <c r="B293" s="157" t="s">
        <v>51</v>
      </c>
      <c r="C293" s="145" t="s">
        <v>282</v>
      </c>
      <c r="D293" s="157" t="s">
        <v>283</v>
      </c>
      <c r="E293" s="157" t="s">
        <v>64</v>
      </c>
      <c r="F293" s="161" t="s">
        <v>46</v>
      </c>
      <c r="G293" s="161" t="s">
        <v>261</v>
      </c>
      <c r="H293" s="162" t="s">
        <v>41</v>
      </c>
      <c r="I293" s="58" t="s">
        <v>243</v>
      </c>
      <c r="J293" s="88"/>
      <c r="K293" s="67">
        <v>0.76533999999999991</v>
      </c>
    </row>
    <row r="294" spans="1:11" ht="15.75" customHeight="1" thickBot="1" x14ac:dyDescent="0.35">
      <c r="A294" s="145"/>
      <c r="B294" s="157" t="s">
        <v>51</v>
      </c>
      <c r="C294" s="145" t="s">
        <v>282</v>
      </c>
      <c r="D294" s="157" t="s">
        <v>283</v>
      </c>
      <c r="E294" s="157" t="s">
        <v>64</v>
      </c>
      <c r="F294" s="160" t="s">
        <v>46</v>
      </c>
      <c r="G294" s="160" t="s">
        <v>261</v>
      </c>
      <c r="H294" s="163" t="s">
        <v>41</v>
      </c>
      <c r="I294" s="58" t="s">
        <v>244</v>
      </c>
      <c r="J294" s="94"/>
      <c r="K294" s="67">
        <v>0.81532000000000004</v>
      </c>
    </row>
    <row r="295" spans="1:11" ht="24.75" customHeight="1" thickBot="1" x14ac:dyDescent="0.35">
      <c r="A295" s="145"/>
      <c r="B295" s="157" t="s">
        <v>51</v>
      </c>
      <c r="C295" s="145" t="s">
        <v>282</v>
      </c>
      <c r="D295" s="157" t="s">
        <v>283</v>
      </c>
      <c r="E295" s="157" t="s">
        <v>64</v>
      </c>
      <c r="F295" s="159" t="s">
        <v>47</v>
      </c>
      <c r="G295" s="159"/>
      <c r="H295" s="159"/>
      <c r="I295" s="58" t="s">
        <v>243</v>
      </c>
      <c r="J295" s="60" t="s">
        <v>65</v>
      </c>
      <c r="K295" s="67">
        <v>0.748</v>
      </c>
    </row>
    <row r="296" spans="1:11" ht="17.25" customHeight="1" thickBot="1" x14ac:dyDescent="0.35">
      <c r="A296" s="145"/>
      <c r="B296" s="157" t="s">
        <v>51</v>
      </c>
      <c r="C296" s="145" t="s">
        <v>282</v>
      </c>
      <c r="D296" s="157" t="s">
        <v>283</v>
      </c>
      <c r="E296" s="157" t="s">
        <v>64</v>
      </c>
      <c r="F296" s="161" t="s">
        <v>47</v>
      </c>
      <c r="G296" s="161"/>
      <c r="H296" s="161"/>
      <c r="I296" s="58" t="s">
        <v>243</v>
      </c>
      <c r="J296" s="60" t="s">
        <v>66</v>
      </c>
      <c r="K296" s="67">
        <v>0.82279999999999998</v>
      </c>
    </row>
    <row r="297" spans="1:11" ht="18.75" customHeight="1" thickBot="1" x14ac:dyDescent="0.35">
      <c r="A297" s="145"/>
      <c r="B297" s="157" t="s">
        <v>51</v>
      </c>
      <c r="C297" s="145" t="s">
        <v>282</v>
      </c>
      <c r="D297" s="157" t="s">
        <v>283</v>
      </c>
      <c r="E297" s="157" t="s">
        <v>64</v>
      </c>
      <c r="F297" s="160" t="s">
        <v>47</v>
      </c>
      <c r="G297" s="160"/>
      <c r="H297" s="160"/>
      <c r="I297" s="34" t="s">
        <v>244</v>
      </c>
      <c r="J297" s="60" t="s">
        <v>262</v>
      </c>
      <c r="K297" s="67">
        <v>1.19</v>
      </c>
    </row>
    <row r="298" spans="1:11" ht="15.75" customHeight="1" thickBot="1" x14ac:dyDescent="0.35">
      <c r="A298" s="145"/>
      <c r="B298" s="157" t="s">
        <v>51</v>
      </c>
      <c r="C298" s="145" t="s">
        <v>282</v>
      </c>
      <c r="D298" s="157" t="s">
        <v>283</v>
      </c>
      <c r="E298" s="157" t="s">
        <v>64</v>
      </c>
      <c r="F298" s="159" t="s">
        <v>48</v>
      </c>
      <c r="G298" s="159"/>
      <c r="H298" s="159"/>
      <c r="I298" s="58" t="s">
        <v>243</v>
      </c>
      <c r="J298" s="93"/>
      <c r="K298" s="67">
        <v>0.98599999999999988</v>
      </c>
    </row>
    <row r="299" spans="1:11" ht="15.75" customHeight="1" thickBot="1" x14ac:dyDescent="0.35">
      <c r="A299" s="145"/>
      <c r="B299" s="157" t="s">
        <v>51</v>
      </c>
      <c r="C299" s="145" t="s">
        <v>282</v>
      </c>
      <c r="D299" s="157" t="s">
        <v>283</v>
      </c>
      <c r="E299" s="157" t="s">
        <v>64</v>
      </c>
      <c r="F299" s="160" t="s">
        <v>48</v>
      </c>
      <c r="G299" s="160"/>
      <c r="H299" s="160"/>
      <c r="I299" s="34" t="s">
        <v>244</v>
      </c>
      <c r="J299" s="93"/>
      <c r="K299" s="67">
        <v>0.77825999999999995</v>
      </c>
    </row>
    <row r="300" spans="1:11" ht="20.25" customHeight="1" thickBot="1" x14ac:dyDescent="0.35">
      <c r="A300" s="145"/>
      <c r="B300" s="157" t="s">
        <v>51</v>
      </c>
      <c r="C300" s="145" t="s">
        <v>282</v>
      </c>
      <c r="D300" s="157" t="s">
        <v>283</v>
      </c>
      <c r="E300" s="157" t="s">
        <v>64</v>
      </c>
      <c r="F300" s="159" t="s">
        <v>49</v>
      </c>
      <c r="G300" s="159"/>
      <c r="H300" s="159"/>
      <c r="I300" s="60" t="s">
        <v>67</v>
      </c>
      <c r="J300" s="93"/>
      <c r="K300" s="68">
        <v>1.1696</v>
      </c>
    </row>
    <row r="301" spans="1:11" ht="21.75" customHeight="1" thickBot="1" x14ac:dyDescent="0.35">
      <c r="A301" s="145"/>
      <c r="B301" s="157" t="s">
        <v>51</v>
      </c>
      <c r="C301" s="145" t="s">
        <v>282</v>
      </c>
      <c r="D301" s="157" t="s">
        <v>283</v>
      </c>
      <c r="E301" s="157" t="s">
        <v>64</v>
      </c>
      <c r="F301" s="161" t="s">
        <v>49</v>
      </c>
      <c r="G301" s="161"/>
      <c r="H301" s="161"/>
      <c r="I301" s="60" t="s">
        <v>68</v>
      </c>
      <c r="J301" s="93"/>
      <c r="K301" s="68">
        <v>1.1696</v>
      </c>
    </row>
    <row r="302" spans="1:11" ht="22.5" customHeight="1" thickBot="1" x14ac:dyDescent="0.35">
      <c r="A302" s="145"/>
      <c r="B302" s="157" t="s">
        <v>51</v>
      </c>
      <c r="C302" s="146" t="s">
        <v>282</v>
      </c>
      <c r="D302" s="158" t="s">
        <v>283</v>
      </c>
      <c r="E302" s="158" t="s">
        <v>64</v>
      </c>
      <c r="F302" s="160" t="s">
        <v>49</v>
      </c>
      <c r="G302" s="160"/>
      <c r="H302" s="160"/>
      <c r="I302" s="34" t="s">
        <v>244</v>
      </c>
      <c r="J302" s="93"/>
      <c r="K302" s="68">
        <v>0.95200000000000007</v>
      </c>
    </row>
    <row r="303" spans="1:11" ht="25.5" customHeight="1" thickBot="1" x14ac:dyDescent="0.35">
      <c r="A303" s="145"/>
      <c r="B303" s="157" t="s">
        <v>51</v>
      </c>
      <c r="C303" s="144" t="s">
        <v>105</v>
      </c>
      <c r="D303" s="144" t="s">
        <v>284</v>
      </c>
      <c r="E303" s="156" t="s">
        <v>263</v>
      </c>
      <c r="F303" s="159" t="s">
        <v>60</v>
      </c>
      <c r="G303" s="159" t="s">
        <v>240</v>
      </c>
      <c r="H303" s="159"/>
      <c r="I303" s="61" t="s">
        <v>243</v>
      </c>
      <c r="J303" s="88"/>
      <c r="K303" s="67">
        <v>1.0098</v>
      </c>
    </row>
    <row r="304" spans="1:11" ht="33" customHeight="1" thickBot="1" x14ac:dyDescent="0.35">
      <c r="A304" s="145"/>
      <c r="B304" s="157" t="s">
        <v>51</v>
      </c>
      <c r="C304" s="145" t="s">
        <v>105</v>
      </c>
      <c r="D304" s="145" t="s">
        <v>284</v>
      </c>
      <c r="E304" s="157" t="s">
        <v>263</v>
      </c>
      <c r="F304" s="160" t="s">
        <v>60</v>
      </c>
      <c r="G304" s="160" t="s">
        <v>240</v>
      </c>
      <c r="H304" s="160"/>
      <c r="I304" s="62" t="s">
        <v>244</v>
      </c>
      <c r="J304" s="89"/>
      <c r="K304" s="67">
        <v>0.98599999999999988</v>
      </c>
    </row>
    <row r="305" spans="1:11" ht="33" customHeight="1" thickBot="1" x14ac:dyDescent="0.35">
      <c r="A305" s="145"/>
      <c r="B305" s="157" t="s">
        <v>51</v>
      </c>
      <c r="C305" s="145" t="s">
        <v>105</v>
      </c>
      <c r="D305" s="145" t="s">
        <v>284</v>
      </c>
      <c r="E305" s="157" t="s">
        <v>263</v>
      </c>
      <c r="F305" s="159" t="s">
        <v>61</v>
      </c>
      <c r="G305" s="159" t="s">
        <v>241</v>
      </c>
      <c r="H305" s="23"/>
      <c r="I305" s="61" t="s">
        <v>243</v>
      </c>
      <c r="J305" s="88"/>
      <c r="K305" s="67">
        <v>0.31940000000000002</v>
      </c>
    </row>
    <row r="306" spans="1:11" ht="33" customHeight="1" thickBot="1" x14ac:dyDescent="0.35">
      <c r="A306" s="145"/>
      <c r="B306" s="157" t="s">
        <v>51</v>
      </c>
      <c r="C306" s="145" t="s">
        <v>105</v>
      </c>
      <c r="D306" s="145" t="s">
        <v>284</v>
      </c>
      <c r="E306" s="157" t="s">
        <v>263</v>
      </c>
      <c r="F306" s="160" t="s">
        <v>61</v>
      </c>
      <c r="G306" s="160" t="s">
        <v>241</v>
      </c>
      <c r="H306" s="55"/>
      <c r="I306" s="62" t="s">
        <v>244</v>
      </c>
      <c r="J306" s="88"/>
      <c r="K306" s="67">
        <v>0.98599999999999988</v>
      </c>
    </row>
    <row r="307" spans="1:11" ht="24.75" customHeight="1" thickBot="1" x14ac:dyDescent="0.35">
      <c r="A307" s="145"/>
      <c r="B307" s="157" t="s">
        <v>51</v>
      </c>
      <c r="C307" s="145" t="s">
        <v>105</v>
      </c>
      <c r="D307" s="145" t="s">
        <v>284</v>
      </c>
      <c r="E307" s="157" t="s">
        <v>263</v>
      </c>
      <c r="F307" s="159" t="s">
        <v>37</v>
      </c>
      <c r="G307" s="159"/>
      <c r="H307" s="159"/>
      <c r="I307" s="61" t="s">
        <v>243</v>
      </c>
      <c r="J307" s="90"/>
      <c r="K307" s="67">
        <v>0.59772000000000003</v>
      </c>
    </row>
    <row r="308" spans="1:11" ht="15.75" customHeight="1" thickBot="1" x14ac:dyDescent="0.35">
      <c r="A308" s="145"/>
      <c r="B308" s="157" t="s">
        <v>51</v>
      </c>
      <c r="C308" s="145" t="s">
        <v>105</v>
      </c>
      <c r="D308" s="145" t="s">
        <v>284</v>
      </c>
      <c r="E308" s="157" t="s">
        <v>263</v>
      </c>
      <c r="F308" s="160" t="s">
        <v>37</v>
      </c>
      <c r="G308" s="160"/>
      <c r="H308" s="160"/>
      <c r="I308" s="62" t="s">
        <v>244</v>
      </c>
      <c r="J308" s="90"/>
      <c r="K308" s="67">
        <v>0.91800000000000004</v>
      </c>
    </row>
    <row r="309" spans="1:11" ht="15.75" customHeight="1" thickBot="1" x14ac:dyDescent="0.35">
      <c r="A309" s="145"/>
      <c r="B309" s="157" t="s">
        <v>51</v>
      </c>
      <c r="C309" s="145" t="s">
        <v>105</v>
      </c>
      <c r="D309" s="145" t="s">
        <v>284</v>
      </c>
      <c r="E309" s="157" t="s">
        <v>263</v>
      </c>
      <c r="F309" s="11" t="s">
        <v>38</v>
      </c>
      <c r="G309" s="23"/>
      <c r="H309" s="23"/>
      <c r="I309" s="61" t="s">
        <v>243</v>
      </c>
      <c r="J309" s="90"/>
      <c r="K309" s="67">
        <v>0.84319999999999995</v>
      </c>
    </row>
    <row r="310" spans="1:11" ht="15.75" customHeight="1" thickBot="1" x14ac:dyDescent="0.35">
      <c r="A310" s="145"/>
      <c r="B310" s="157" t="s">
        <v>51</v>
      </c>
      <c r="C310" s="145" t="s">
        <v>105</v>
      </c>
      <c r="D310" s="145" t="s">
        <v>284</v>
      </c>
      <c r="E310" s="157" t="s">
        <v>263</v>
      </c>
      <c r="F310" s="159" t="s">
        <v>59</v>
      </c>
      <c r="G310" s="159" t="s">
        <v>242</v>
      </c>
      <c r="H310" s="61" t="s">
        <v>86</v>
      </c>
      <c r="I310" s="61" t="s">
        <v>243</v>
      </c>
      <c r="J310" s="90"/>
      <c r="K310" s="68">
        <v>1.87</v>
      </c>
    </row>
    <row r="311" spans="1:11" ht="15.75" customHeight="1" thickBot="1" x14ac:dyDescent="0.35">
      <c r="A311" s="145"/>
      <c r="B311" s="157" t="s">
        <v>51</v>
      </c>
      <c r="C311" s="145" t="s">
        <v>105</v>
      </c>
      <c r="D311" s="145" t="s">
        <v>284</v>
      </c>
      <c r="E311" s="157" t="s">
        <v>263</v>
      </c>
      <c r="F311" s="160" t="s">
        <v>59</v>
      </c>
      <c r="G311" s="160" t="s">
        <v>242</v>
      </c>
      <c r="H311" s="10" t="s">
        <v>53</v>
      </c>
      <c r="I311" s="61" t="s">
        <v>243</v>
      </c>
      <c r="J311" s="90"/>
      <c r="K311" s="67">
        <v>5.8513999999999999</v>
      </c>
    </row>
    <row r="312" spans="1:11" ht="15.75" customHeight="1" thickBot="1" x14ac:dyDescent="0.35">
      <c r="A312" s="145"/>
      <c r="B312" s="157" t="s">
        <v>51</v>
      </c>
      <c r="C312" s="145" t="s">
        <v>105</v>
      </c>
      <c r="D312" s="145" t="s">
        <v>284</v>
      </c>
      <c r="E312" s="157" t="s">
        <v>263</v>
      </c>
      <c r="F312" s="22" t="s">
        <v>39</v>
      </c>
      <c r="G312" s="9"/>
      <c r="H312" s="10"/>
      <c r="I312" s="61" t="s">
        <v>243</v>
      </c>
      <c r="J312" s="90"/>
      <c r="K312" s="96">
        <v>2.04</v>
      </c>
    </row>
    <row r="313" spans="1:11" ht="15.75" customHeight="1" thickBot="1" x14ac:dyDescent="0.35">
      <c r="A313" s="145"/>
      <c r="B313" s="157" t="s">
        <v>51</v>
      </c>
      <c r="C313" s="145" t="s">
        <v>105</v>
      </c>
      <c r="D313" s="145" t="s">
        <v>284</v>
      </c>
      <c r="E313" s="157" t="s">
        <v>263</v>
      </c>
      <c r="F313" s="22" t="s">
        <v>40</v>
      </c>
      <c r="G313" s="9"/>
      <c r="H313" s="10"/>
      <c r="I313" s="61" t="s">
        <v>243</v>
      </c>
      <c r="J313" s="90"/>
      <c r="K313" s="67">
        <v>1.8054000000000001</v>
      </c>
    </row>
    <row r="314" spans="1:11" ht="15.75" customHeight="1" thickBot="1" x14ac:dyDescent="0.35">
      <c r="A314" s="145"/>
      <c r="B314" s="157" t="s">
        <v>51</v>
      </c>
      <c r="C314" s="145" t="s">
        <v>105</v>
      </c>
      <c r="D314" s="145" t="s">
        <v>284</v>
      </c>
      <c r="E314" s="157" t="s">
        <v>263</v>
      </c>
      <c r="F314" s="156" t="s">
        <v>291</v>
      </c>
      <c r="G314" s="156" t="s">
        <v>285</v>
      </c>
      <c r="H314" s="156"/>
      <c r="I314" s="58" t="s">
        <v>243</v>
      </c>
      <c r="J314" s="73"/>
      <c r="K314" s="64">
        <v>0.95200000000000007</v>
      </c>
    </row>
    <row r="315" spans="1:11" ht="15.75" customHeight="1" thickBot="1" x14ac:dyDescent="0.35">
      <c r="A315" s="145"/>
      <c r="B315" s="157" t="s">
        <v>51</v>
      </c>
      <c r="C315" s="145" t="s">
        <v>105</v>
      </c>
      <c r="D315" s="145" t="s">
        <v>284</v>
      </c>
      <c r="E315" s="157" t="s">
        <v>263</v>
      </c>
      <c r="F315" s="157" t="s">
        <v>291</v>
      </c>
      <c r="G315" s="158" t="s">
        <v>285</v>
      </c>
      <c r="H315" s="158"/>
      <c r="I315" s="34" t="s">
        <v>244</v>
      </c>
      <c r="J315" s="73"/>
      <c r="K315" s="64">
        <v>0.78200000000000003</v>
      </c>
    </row>
    <row r="316" spans="1:11" ht="15.75" customHeight="1" thickBot="1" x14ac:dyDescent="0.35">
      <c r="A316" s="145"/>
      <c r="B316" s="157" t="s">
        <v>51</v>
      </c>
      <c r="C316" s="145" t="s">
        <v>105</v>
      </c>
      <c r="D316" s="145" t="s">
        <v>284</v>
      </c>
      <c r="E316" s="157" t="s">
        <v>263</v>
      </c>
      <c r="F316" s="157" t="s">
        <v>291</v>
      </c>
      <c r="G316" s="156" t="s">
        <v>286</v>
      </c>
      <c r="H316" s="156"/>
      <c r="I316" s="58" t="s">
        <v>243</v>
      </c>
      <c r="J316" s="73"/>
      <c r="K316" s="64">
        <v>1.0880000000000001</v>
      </c>
    </row>
    <row r="317" spans="1:11" ht="15.75" customHeight="1" thickBot="1" x14ac:dyDescent="0.35">
      <c r="A317" s="145"/>
      <c r="B317" s="157" t="s">
        <v>51</v>
      </c>
      <c r="C317" s="145" t="s">
        <v>105</v>
      </c>
      <c r="D317" s="145" t="s">
        <v>284</v>
      </c>
      <c r="E317" s="157" t="s">
        <v>263</v>
      </c>
      <c r="F317" s="157" t="s">
        <v>291</v>
      </c>
      <c r="G317" s="158" t="s">
        <v>286</v>
      </c>
      <c r="H317" s="158"/>
      <c r="I317" s="34" t="s">
        <v>244</v>
      </c>
      <c r="J317" s="73"/>
      <c r="K317" s="64">
        <v>0.78200000000000003</v>
      </c>
    </row>
    <row r="318" spans="1:11" ht="15.75" customHeight="1" thickBot="1" x14ac:dyDescent="0.35">
      <c r="A318" s="145"/>
      <c r="B318" s="157" t="s">
        <v>51</v>
      </c>
      <c r="C318" s="145" t="s">
        <v>105</v>
      </c>
      <c r="D318" s="145" t="s">
        <v>284</v>
      </c>
      <c r="E318" s="157" t="s">
        <v>263</v>
      </c>
      <c r="F318" s="157" t="s">
        <v>291</v>
      </c>
      <c r="G318" s="156" t="s">
        <v>287</v>
      </c>
      <c r="H318" s="156"/>
      <c r="I318" s="58" t="s">
        <v>243</v>
      </c>
      <c r="J318" s="73"/>
      <c r="K318" s="64">
        <v>0.95200000000000007</v>
      </c>
    </row>
    <row r="319" spans="1:11" ht="15.75" customHeight="1" thickBot="1" x14ac:dyDescent="0.35">
      <c r="A319" s="145"/>
      <c r="B319" s="157" t="s">
        <v>51</v>
      </c>
      <c r="C319" s="145" t="s">
        <v>105</v>
      </c>
      <c r="D319" s="145" t="s">
        <v>284</v>
      </c>
      <c r="E319" s="157" t="s">
        <v>263</v>
      </c>
      <c r="F319" s="157" t="s">
        <v>291</v>
      </c>
      <c r="G319" s="158" t="s">
        <v>287</v>
      </c>
      <c r="H319" s="158"/>
      <c r="I319" s="34" t="s">
        <v>244</v>
      </c>
      <c r="J319" s="73"/>
      <c r="K319" s="64">
        <v>0.78200000000000003</v>
      </c>
    </row>
    <row r="320" spans="1:11" ht="15.75" customHeight="1" thickBot="1" x14ac:dyDescent="0.35">
      <c r="A320" s="145"/>
      <c r="B320" s="157" t="s">
        <v>51</v>
      </c>
      <c r="C320" s="145" t="s">
        <v>105</v>
      </c>
      <c r="D320" s="145" t="s">
        <v>284</v>
      </c>
      <c r="E320" s="157" t="s">
        <v>263</v>
      </c>
      <c r="F320" s="157" t="s">
        <v>291</v>
      </c>
      <c r="G320" s="156" t="s">
        <v>288</v>
      </c>
      <c r="H320" s="156"/>
      <c r="I320" s="58" t="s">
        <v>243</v>
      </c>
      <c r="J320" s="73"/>
      <c r="K320" s="64">
        <v>0.95200000000000007</v>
      </c>
    </row>
    <row r="321" spans="1:11" ht="15.75" customHeight="1" thickBot="1" x14ac:dyDescent="0.35">
      <c r="A321" s="145"/>
      <c r="B321" s="157" t="s">
        <v>51</v>
      </c>
      <c r="C321" s="145" t="s">
        <v>105</v>
      </c>
      <c r="D321" s="145" t="s">
        <v>284</v>
      </c>
      <c r="E321" s="157" t="s">
        <v>263</v>
      </c>
      <c r="F321" s="157" t="s">
        <v>291</v>
      </c>
      <c r="G321" s="158" t="s">
        <v>288</v>
      </c>
      <c r="H321" s="158"/>
      <c r="I321" s="34" t="s">
        <v>244</v>
      </c>
      <c r="J321" s="73"/>
      <c r="K321" s="64">
        <v>0.78200000000000003</v>
      </c>
    </row>
    <row r="322" spans="1:11" ht="15.75" customHeight="1" thickBot="1" x14ac:dyDescent="0.35">
      <c r="A322" s="145"/>
      <c r="B322" s="157" t="s">
        <v>51</v>
      </c>
      <c r="C322" s="145" t="s">
        <v>105</v>
      </c>
      <c r="D322" s="145" t="s">
        <v>284</v>
      </c>
      <c r="E322" s="157" t="s">
        <v>263</v>
      </c>
      <c r="F322" s="157" t="s">
        <v>291</v>
      </c>
      <c r="G322" s="156" t="s">
        <v>289</v>
      </c>
      <c r="H322" s="156"/>
      <c r="I322" s="58" t="s">
        <v>243</v>
      </c>
      <c r="J322" s="73"/>
      <c r="K322" s="64">
        <v>0.85</v>
      </c>
    </row>
    <row r="323" spans="1:11" ht="15.75" customHeight="1" thickBot="1" x14ac:dyDescent="0.35">
      <c r="A323" s="145"/>
      <c r="B323" s="157" t="s">
        <v>51</v>
      </c>
      <c r="C323" s="145" t="s">
        <v>105</v>
      </c>
      <c r="D323" s="145" t="s">
        <v>284</v>
      </c>
      <c r="E323" s="157" t="s">
        <v>263</v>
      </c>
      <c r="F323" s="158" t="s">
        <v>291</v>
      </c>
      <c r="G323" s="158" t="s">
        <v>289</v>
      </c>
      <c r="H323" s="158"/>
      <c r="I323" s="34" t="s">
        <v>244</v>
      </c>
      <c r="J323" s="73"/>
      <c r="K323" s="64">
        <v>0.78200000000000003</v>
      </c>
    </row>
    <row r="324" spans="1:11" ht="15.75" customHeight="1" thickBot="1" x14ac:dyDescent="0.35">
      <c r="A324" s="145"/>
      <c r="B324" s="157" t="s">
        <v>51</v>
      </c>
      <c r="C324" s="145" t="s">
        <v>105</v>
      </c>
      <c r="D324" s="145" t="s">
        <v>284</v>
      </c>
      <c r="E324" s="157" t="s">
        <v>263</v>
      </c>
      <c r="F324" s="159" t="s">
        <v>62</v>
      </c>
      <c r="G324" s="156" t="s">
        <v>251</v>
      </c>
      <c r="H324" s="144" t="s">
        <v>245</v>
      </c>
      <c r="I324" s="58" t="s">
        <v>243</v>
      </c>
      <c r="J324" s="58"/>
      <c r="K324" s="67">
        <v>0.54400000000000004</v>
      </c>
    </row>
    <row r="325" spans="1:11" ht="15.75" customHeight="1" thickBot="1" x14ac:dyDescent="0.35">
      <c r="A325" s="145"/>
      <c r="B325" s="157" t="s">
        <v>51</v>
      </c>
      <c r="C325" s="145" t="s">
        <v>105</v>
      </c>
      <c r="D325" s="145" t="s">
        <v>284</v>
      </c>
      <c r="E325" s="157" t="s">
        <v>263</v>
      </c>
      <c r="F325" s="161" t="s">
        <v>62</v>
      </c>
      <c r="G325" s="157" t="s">
        <v>251</v>
      </c>
      <c r="H325" s="146" t="s">
        <v>245</v>
      </c>
      <c r="I325" s="34" t="s">
        <v>244</v>
      </c>
      <c r="J325" s="58"/>
      <c r="K325" s="67">
        <v>1.02</v>
      </c>
    </row>
    <row r="326" spans="1:11" ht="15.75" customHeight="1" thickBot="1" x14ac:dyDescent="0.35">
      <c r="A326" s="145"/>
      <c r="B326" s="157" t="s">
        <v>51</v>
      </c>
      <c r="C326" s="145" t="s">
        <v>105</v>
      </c>
      <c r="D326" s="145" t="s">
        <v>284</v>
      </c>
      <c r="E326" s="157" t="s">
        <v>263</v>
      </c>
      <c r="F326" s="161" t="s">
        <v>62</v>
      </c>
      <c r="G326" s="157" t="s">
        <v>251</v>
      </c>
      <c r="H326" s="144" t="s">
        <v>246</v>
      </c>
      <c r="I326" s="58" t="s">
        <v>243</v>
      </c>
      <c r="J326" s="34"/>
      <c r="K326" s="67">
        <v>0.78200000000000003</v>
      </c>
    </row>
    <row r="327" spans="1:11" ht="15.75" customHeight="1" thickBot="1" x14ac:dyDescent="0.35">
      <c r="A327" s="145"/>
      <c r="B327" s="157" t="s">
        <v>51</v>
      </c>
      <c r="C327" s="145" t="s">
        <v>105</v>
      </c>
      <c r="D327" s="145" t="s">
        <v>284</v>
      </c>
      <c r="E327" s="157" t="s">
        <v>263</v>
      </c>
      <c r="F327" s="161" t="s">
        <v>62</v>
      </c>
      <c r="G327" s="158" t="s">
        <v>251</v>
      </c>
      <c r="H327" s="146" t="s">
        <v>246</v>
      </c>
      <c r="I327" s="34" t="s">
        <v>244</v>
      </c>
      <c r="J327" s="58"/>
      <c r="K327" s="67">
        <v>1.02</v>
      </c>
    </row>
    <row r="328" spans="1:11" ht="15.75" customHeight="1" thickBot="1" x14ac:dyDescent="0.35">
      <c r="A328" s="145"/>
      <c r="B328" s="157" t="s">
        <v>51</v>
      </c>
      <c r="C328" s="145" t="s">
        <v>105</v>
      </c>
      <c r="D328" s="145" t="s">
        <v>284</v>
      </c>
      <c r="E328" s="157" t="s">
        <v>263</v>
      </c>
      <c r="F328" s="161" t="s">
        <v>62</v>
      </c>
      <c r="G328" s="156" t="s">
        <v>252</v>
      </c>
      <c r="H328" s="144" t="s">
        <v>247</v>
      </c>
      <c r="I328" s="58" t="s">
        <v>243</v>
      </c>
      <c r="J328" s="88"/>
      <c r="K328" s="67">
        <v>1.19</v>
      </c>
    </row>
    <row r="329" spans="1:11" ht="15.75" customHeight="1" thickBot="1" x14ac:dyDescent="0.35">
      <c r="A329" s="145"/>
      <c r="B329" s="157" t="s">
        <v>51</v>
      </c>
      <c r="C329" s="145" t="s">
        <v>105</v>
      </c>
      <c r="D329" s="145" t="s">
        <v>284</v>
      </c>
      <c r="E329" s="157" t="s">
        <v>263</v>
      </c>
      <c r="F329" s="161" t="s">
        <v>62</v>
      </c>
      <c r="G329" s="157" t="s">
        <v>252</v>
      </c>
      <c r="H329" s="146" t="s">
        <v>247</v>
      </c>
      <c r="I329" s="34" t="s">
        <v>244</v>
      </c>
      <c r="J329" s="88"/>
      <c r="K329" s="67">
        <v>1.02</v>
      </c>
    </row>
    <row r="330" spans="1:11" ht="15.75" customHeight="1" thickBot="1" x14ac:dyDescent="0.35">
      <c r="A330" s="145"/>
      <c r="B330" s="157" t="s">
        <v>51</v>
      </c>
      <c r="C330" s="145" t="s">
        <v>105</v>
      </c>
      <c r="D330" s="145" t="s">
        <v>284</v>
      </c>
      <c r="E330" s="157" t="s">
        <v>263</v>
      </c>
      <c r="F330" s="161" t="s">
        <v>62</v>
      </c>
      <c r="G330" s="157" t="s">
        <v>252</v>
      </c>
      <c r="H330" s="144" t="s">
        <v>248</v>
      </c>
      <c r="I330" s="58" t="s">
        <v>243</v>
      </c>
      <c r="J330" s="88"/>
      <c r="K330" s="67">
        <v>0.99619999999999986</v>
      </c>
    </row>
    <row r="331" spans="1:11" ht="15.75" customHeight="1" thickBot="1" x14ac:dyDescent="0.35">
      <c r="A331" s="145"/>
      <c r="B331" s="157" t="s">
        <v>51</v>
      </c>
      <c r="C331" s="145" t="s">
        <v>105</v>
      </c>
      <c r="D331" s="145" t="s">
        <v>284</v>
      </c>
      <c r="E331" s="157" t="s">
        <v>263</v>
      </c>
      <c r="F331" s="161" t="s">
        <v>62</v>
      </c>
      <c r="G331" s="157" t="s">
        <v>252</v>
      </c>
      <c r="H331" s="146" t="s">
        <v>248</v>
      </c>
      <c r="I331" s="34" t="s">
        <v>244</v>
      </c>
      <c r="J331" s="88"/>
      <c r="K331" s="67">
        <v>1.02</v>
      </c>
    </row>
    <row r="332" spans="1:11" ht="15.75" customHeight="1" thickBot="1" x14ac:dyDescent="0.35">
      <c r="A332" s="145"/>
      <c r="B332" s="157" t="s">
        <v>51</v>
      </c>
      <c r="C332" s="145" t="s">
        <v>105</v>
      </c>
      <c r="D332" s="145" t="s">
        <v>284</v>
      </c>
      <c r="E332" s="157" t="s">
        <v>263</v>
      </c>
      <c r="F332" s="161" t="s">
        <v>62</v>
      </c>
      <c r="G332" s="157" t="s">
        <v>252</v>
      </c>
      <c r="H332" s="144" t="s">
        <v>42</v>
      </c>
      <c r="I332" s="58" t="s">
        <v>243</v>
      </c>
      <c r="J332" s="88"/>
      <c r="K332" s="67">
        <v>0.68680000000000008</v>
      </c>
    </row>
    <row r="333" spans="1:11" ht="15.75" customHeight="1" thickBot="1" x14ac:dyDescent="0.35">
      <c r="A333" s="145"/>
      <c r="B333" s="157" t="s">
        <v>51</v>
      </c>
      <c r="C333" s="145" t="s">
        <v>105</v>
      </c>
      <c r="D333" s="145" t="s">
        <v>284</v>
      </c>
      <c r="E333" s="157" t="s">
        <v>263</v>
      </c>
      <c r="F333" s="161" t="s">
        <v>62</v>
      </c>
      <c r="G333" s="157" t="s">
        <v>252</v>
      </c>
      <c r="H333" s="146" t="s">
        <v>42</v>
      </c>
      <c r="I333" s="34" t="s">
        <v>244</v>
      </c>
      <c r="J333" s="88"/>
      <c r="K333" s="67">
        <v>1.02</v>
      </c>
    </row>
    <row r="334" spans="1:11" ht="15.75" customHeight="1" thickBot="1" x14ac:dyDescent="0.35">
      <c r="A334" s="145"/>
      <c r="B334" s="157" t="s">
        <v>51</v>
      </c>
      <c r="C334" s="145" t="s">
        <v>105</v>
      </c>
      <c r="D334" s="145" t="s">
        <v>284</v>
      </c>
      <c r="E334" s="157" t="s">
        <v>263</v>
      </c>
      <c r="F334" s="161" t="s">
        <v>62</v>
      </c>
      <c r="G334" s="157" t="s">
        <v>252</v>
      </c>
      <c r="H334" s="144" t="s">
        <v>249</v>
      </c>
      <c r="I334" s="58" t="s">
        <v>243</v>
      </c>
      <c r="J334" s="88"/>
      <c r="K334" s="67">
        <v>0.71399999999999997</v>
      </c>
    </row>
    <row r="335" spans="1:11" ht="15.75" customHeight="1" thickBot="1" x14ac:dyDescent="0.35">
      <c r="A335" s="145"/>
      <c r="B335" s="157" t="s">
        <v>51</v>
      </c>
      <c r="C335" s="145" t="s">
        <v>105</v>
      </c>
      <c r="D335" s="145" t="s">
        <v>284</v>
      </c>
      <c r="E335" s="157" t="s">
        <v>263</v>
      </c>
      <c r="F335" s="161" t="s">
        <v>62</v>
      </c>
      <c r="G335" s="157" t="s">
        <v>252</v>
      </c>
      <c r="H335" s="146" t="s">
        <v>249</v>
      </c>
      <c r="I335" s="34" t="s">
        <v>244</v>
      </c>
      <c r="J335" s="88"/>
      <c r="K335" s="67">
        <v>1.02</v>
      </c>
    </row>
    <row r="336" spans="1:11" ht="15.75" customHeight="1" thickBot="1" x14ac:dyDescent="0.35">
      <c r="A336" s="145"/>
      <c r="B336" s="157" t="s">
        <v>51</v>
      </c>
      <c r="C336" s="145" t="s">
        <v>105</v>
      </c>
      <c r="D336" s="145" t="s">
        <v>284</v>
      </c>
      <c r="E336" s="157" t="s">
        <v>263</v>
      </c>
      <c r="F336" s="161" t="s">
        <v>62</v>
      </c>
      <c r="G336" s="157" t="s">
        <v>252</v>
      </c>
      <c r="H336" s="144" t="s">
        <v>250</v>
      </c>
      <c r="I336" s="58" t="s">
        <v>243</v>
      </c>
      <c r="J336" s="88"/>
      <c r="K336" s="67">
        <v>0.72759999999999991</v>
      </c>
    </row>
    <row r="337" spans="1:11" ht="15.75" customHeight="1" thickBot="1" x14ac:dyDescent="0.35">
      <c r="A337" s="145"/>
      <c r="B337" s="157" t="s">
        <v>51</v>
      </c>
      <c r="C337" s="145" t="s">
        <v>105</v>
      </c>
      <c r="D337" s="145" t="s">
        <v>284</v>
      </c>
      <c r="E337" s="157" t="s">
        <v>263</v>
      </c>
      <c r="F337" s="161" t="s">
        <v>62</v>
      </c>
      <c r="G337" s="157" t="s">
        <v>252</v>
      </c>
      <c r="H337" s="146" t="s">
        <v>250</v>
      </c>
      <c r="I337" s="34" t="s">
        <v>244</v>
      </c>
      <c r="J337" s="88"/>
      <c r="K337" s="67">
        <v>1.02</v>
      </c>
    </row>
    <row r="338" spans="1:11" ht="15.75" customHeight="1" thickBot="1" x14ac:dyDescent="0.35">
      <c r="A338" s="145"/>
      <c r="B338" s="157" t="s">
        <v>51</v>
      </c>
      <c r="C338" s="145" t="s">
        <v>105</v>
      </c>
      <c r="D338" s="145" t="s">
        <v>284</v>
      </c>
      <c r="E338" s="157" t="s">
        <v>263</v>
      </c>
      <c r="F338" s="161" t="s">
        <v>62</v>
      </c>
      <c r="G338" s="157" t="s">
        <v>252</v>
      </c>
      <c r="H338" s="144" t="s">
        <v>69</v>
      </c>
      <c r="I338" s="58" t="s">
        <v>243</v>
      </c>
      <c r="J338" s="88"/>
      <c r="K338" s="67">
        <v>0.78200000000000003</v>
      </c>
    </row>
    <row r="339" spans="1:11" ht="15.75" customHeight="1" thickBot="1" x14ac:dyDescent="0.35">
      <c r="A339" s="145"/>
      <c r="B339" s="157" t="s">
        <v>51</v>
      </c>
      <c r="C339" s="145" t="s">
        <v>105</v>
      </c>
      <c r="D339" s="145" t="s">
        <v>284</v>
      </c>
      <c r="E339" s="157" t="s">
        <v>263</v>
      </c>
      <c r="F339" s="161" t="s">
        <v>62</v>
      </c>
      <c r="G339" s="158" t="s">
        <v>252</v>
      </c>
      <c r="H339" s="146" t="s">
        <v>69</v>
      </c>
      <c r="I339" s="34" t="s">
        <v>244</v>
      </c>
      <c r="J339" s="88"/>
      <c r="K339" s="67">
        <v>1.02</v>
      </c>
    </row>
    <row r="340" spans="1:11" ht="30" customHeight="1" thickBot="1" x14ac:dyDescent="0.35">
      <c r="A340" s="145"/>
      <c r="B340" s="157" t="s">
        <v>51</v>
      </c>
      <c r="C340" s="145" t="s">
        <v>105</v>
      </c>
      <c r="D340" s="145" t="s">
        <v>284</v>
      </c>
      <c r="E340" s="157" t="s">
        <v>263</v>
      </c>
      <c r="F340" s="161" t="s">
        <v>62</v>
      </c>
      <c r="G340" s="156" t="s">
        <v>253</v>
      </c>
      <c r="H340" s="144" t="s">
        <v>254</v>
      </c>
      <c r="I340" s="58" t="s">
        <v>243</v>
      </c>
      <c r="J340" s="88"/>
      <c r="K340" s="67">
        <v>0.748</v>
      </c>
    </row>
    <row r="341" spans="1:11" ht="27.75" customHeight="1" thickBot="1" x14ac:dyDescent="0.35">
      <c r="A341" s="145"/>
      <c r="B341" s="157" t="s">
        <v>51</v>
      </c>
      <c r="C341" s="145" t="s">
        <v>105</v>
      </c>
      <c r="D341" s="145" t="s">
        <v>284</v>
      </c>
      <c r="E341" s="157" t="s">
        <v>263</v>
      </c>
      <c r="F341" s="161" t="s">
        <v>62</v>
      </c>
      <c r="G341" s="157" t="s">
        <v>253</v>
      </c>
      <c r="H341" s="146" t="s">
        <v>254</v>
      </c>
      <c r="I341" s="34" t="s">
        <v>244</v>
      </c>
      <c r="J341" s="88"/>
      <c r="K341" s="67">
        <v>1.02</v>
      </c>
    </row>
    <row r="342" spans="1:11" ht="15.75" customHeight="1" thickBot="1" x14ac:dyDescent="0.35">
      <c r="A342" s="145"/>
      <c r="B342" s="157" t="s">
        <v>51</v>
      </c>
      <c r="C342" s="145" t="s">
        <v>105</v>
      </c>
      <c r="D342" s="145" t="s">
        <v>284</v>
      </c>
      <c r="E342" s="157" t="s">
        <v>263</v>
      </c>
      <c r="F342" s="161" t="s">
        <v>62</v>
      </c>
      <c r="G342" s="157" t="s">
        <v>253</v>
      </c>
      <c r="H342" s="144" t="s">
        <v>246</v>
      </c>
      <c r="I342" s="58" t="s">
        <v>243</v>
      </c>
      <c r="J342" s="88"/>
      <c r="K342" s="67">
        <v>0.71399999999999997</v>
      </c>
    </row>
    <row r="343" spans="1:11" ht="15.75" customHeight="1" thickBot="1" x14ac:dyDescent="0.35">
      <c r="A343" s="145"/>
      <c r="B343" s="157" t="s">
        <v>51</v>
      </c>
      <c r="C343" s="145" t="s">
        <v>105</v>
      </c>
      <c r="D343" s="145" t="s">
        <v>284</v>
      </c>
      <c r="E343" s="157" t="s">
        <v>263</v>
      </c>
      <c r="F343" s="161" t="s">
        <v>62</v>
      </c>
      <c r="G343" s="158" t="s">
        <v>253</v>
      </c>
      <c r="H343" s="146" t="s">
        <v>246</v>
      </c>
      <c r="I343" s="34" t="s">
        <v>244</v>
      </c>
      <c r="J343" s="91"/>
      <c r="K343" s="67">
        <v>1.02</v>
      </c>
    </row>
    <row r="344" spans="1:11" ht="21.75" customHeight="1" thickBot="1" x14ac:dyDescent="0.35">
      <c r="A344" s="145"/>
      <c r="B344" s="157" t="s">
        <v>51</v>
      </c>
      <c r="C344" s="145" t="s">
        <v>105</v>
      </c>
      <c r="D344" s="145" t="s">
        <v>284</v>
      </c>
      <c r="E344" s="157" t="s">
        <v>263</v>
      </c>
      <c r="F344" s="161" t="s">
        <v>62</v>
      </c>
      <c r="G344" s="156" t="s">
        <v>255</v>
      </c>
      <c r="H344" s="156"/>
      <c r="I344" s="58" t="s">
        <v>243</v>
      </c>
      <c r="J344" s="91"/>
      <c r="K344" s="67">
        <v>0.95200000000000007</v>
      </c>
    </row>
    <row r="345" spans="1:11" ht="21.75" customHeight="1" thickBot="1" x14ac:dyDescent="0.35">
      <c r="A345" s="145"/>
      <c r="B345" s="157" t="s">
        <v>51</v>
      </c>
      <c r="C345" s="145" t="s">
        <v>105</v>
      </c>
      <c r="D345" s="145" t="s">
        <v>284</v>
      </c>
      <c r="E345" s="157" t="s">
        <v>263</v>
      </c>
      <c r="F345" s="161" t="s">
        <v>62</v>
      </c>
      <c r="G345" s="158" t="s">
        <v>255</v>
      </c>
      <c r="H345" s="158"/>
      <c r="I345" s="34" t="s">
        <v>244</v>
      </c>
      <c r="J345" s="91"/>
      <c r="K345" s="67">
        <v>1.02</v>
      </c>
    </row>
    <row r="346" spans="1:11" ht="15.75" customHeight="1" thickBot="1" x14ac:dyDescent="0.35">
      <c r="A346" s="145"/>
      <c r="B346" s="157" t="s">
        <v>51</v>
      </c>
      <c r="C346" s="145" t="s">
        <v>105</v>
      </c>
      <c r="D346" s="145" t="s">
        <v>284</v>
      </c>
      <c r="E346" s="157" t="s">
        <v>263</v>
      </c>
      <c r="F346" s="161" t="s">
        <v>62</v>
      </c>
      <c r="G346" s="156" t="s">
        <v>256</v>
      </c>
      <c r="H346" s="144" t="s">
        <v>257</v>
      </c>
      <c r="I346" s="58" t="s">
        <v>243</v>
      </c>
      <c r="J346" s="34"/>
      <c r="K346" s="67">
        <v>0.64939999999999998</v>
      </c>
    </row>
    <row r="347" spans="1:11" ht="15.75" customHeight="1" thickBot="1" x14ac:dyDescent="0.35">
      <c r="A347" s="145"/>
      <c r="B347" s="157" t="s">
        <v>51</v>
      </c>
      <c r="C347" s="145" t="s">
        <v>105</v>
      </c>
      <c r="D347" s="145" t="s">
        <v>284</v>
      </c>
      <c r="E347" s="157" t="s">
        <v>263</v>
      </c>
      <c r="F347" s="161" t="s">
        <v>62</v>
      </c>
      <c r="G347" s="157" t="s">
        <v>256</v>
      </c>
      <c r="H347" s="146" t="s">
        <v>257</v>
      </c>
      <c r="I347" s="34" t="s">
        <v>244</v>
      </c>
      <c r="J347" s="34"/>
      <c r="K347" s="67">
        <v>1.02</v>
      </c>
    </row>
    <row r="348" spans="1:11" ht="15.75" customHeight="1" thickBot="1" x14ac:dyDescent="0.35">
      <c r="A348" s="145"/>
      <c r="B348" s="157" t="s">
        <v>51</v>
      </c>
      <c r="C348" s="145" t="s">
        <v>105</v>
      </c>
      <c r="D348" s="145" t="s">
        <v>284</v>
      </c>
      <c r="E348" s="157" t="s">
        <v>263</v>
      </c>
      <c r="F348" s="161" t="s">
        <v>62</v>
      </c>
      <c r="G348" s="157" t="s">
        <v>256</v>
      </c>
      <c r="H348" s="144" t="s">
        <v>258</v>
      </c>
      <c r="I348" s="58" t="s">
        <v>243</v>
      </c>
      <c r="J348" s="34"/>
      <c r="K348" s="67">
        <v>0.65959999999999996</v>
      </c>
    </row>
    <row r="349" spans="1:11" ht="15.75" customHeight="1" thickBot="1" x14ac:dyDescent="0.35">
      <c r="A349" s="145"/>
      <c r="B349" s="157" t="s">
        <v>51</v>
      </c>
      <c r="C349" s="145" t="s">
        <v>105</v>
      </c>
      <c r="D349" s="145" t="s">
        <v>284</v>
      </c>
      <c r="E349" s="157" t="s">
        <v>263</v>
      </c>
      <c r="F349" s="161" t="s">
        <v>62</v>
      </c>
      <c r="G349" s="158" t="s">
        <v>256</v>
      </c>
      <c r="H349" s="146" t="s">
        <v>258</v>
      </c>
      <c r="I349" s="34" t="s">
        <v>244</v>
      </c>
      <c r="J349" s="34"/>
      <c r="K349" s="67">
        <v>1.02</v>
      </c>
    </row>
    <row r="350" spans="1:11" ht="15.75" customHeight="1" thickBot="1" x14ac:dyDescent="0.35">
      <c r="A350" s="145"/>
      <c r="B350" s="157" t="s">
        <v>51</v>
      </c>
      <c r="C350" s="145" t="s">
        <v>105</v>
      </c>
      <c r="D350" s="145" t="s">
        <v>284</v>
      </c>
      <c r="E350" s="157" t="s">
        <v>263</v>
      </c>
      <c r="F350" s="161" t="s">
        <v>62</v>
      </c>
      <c r="G350" s="156" t="s">
        <v>259</v>
      </c>
      <c r="H350" s="156"/>
      <c r="I350" s="58" t="s">
        <v>243</v>
      </c>
      <c r="J350" s="91"/>
      <c r="K350" s="67">
        <v>0.85</v>
      </c>
    </row>
    <row r="351" spans="1:11" ht="15.75" customHeight="1" thickBot="1" x14ac:dyDescent="0.35">
      <c r="A351" s="145"/>
      <c r="B351" s="157" t="s">
        <v>51</v>
      </c>
      <c r="C351" s="145" t="s">
        <v>105</v>
      </c>
      <c r="D351" s="145" t="s">
        <v>284</v>
      </c>
      <c r="E351" s="157" t="s">
        <v>263</v>
      </c>
      <c r="F351" s="161" t="s">
        <v>62</v>
      </c>
      <c r="G351" s="158" t="s">
        <v>259</v>
      </c>
      <c r="H351" s="158"/>
      <c r="I351" s="34" t="s">
        <v>244</v>
      </c>
      <c r="J351" s="91"/>
      <c r="K351" s="67">
        <v>1.02</v>
      </c>
    </row>
    <row r="352" spans="1:11" ht="15.75" customHeight="1" thickBot="1" x14ac:dyDescent="0.35">
      <c r="A352" s="145"/>
      <c r="B352" s="157" t="s">
        <v>51</v>
      </c>
      <c r="C352" s="145" t="s">
        <v>105</v>
      </c>
      <c r="D352" s="145" t="s">
        <v>284</v>
      </c>
      <c r="E352" s="157" t="s">
        <v>263</v>
      </c>
      <c r="F352" s="161" t="s">
        <v>62</v>
      </c>
      <c r="G352" s="156" t="s">
        <v>260</v>
      </c>
      <c r="H352" s="156"/>
      <c r="I352" s="58" t="s">
        <v>243</v>
      </c>
      <c r="J352" s="88"/>
      <c r="K352" s="67">
        <v>0.64600000000000002</v>
      </c>
    </row>
    <row r="353" spans="1:11" ht="15.75" customHeight="1" thickBot="1" x14ac:dyDescent="0.35">
      <c r="A353" s="145"/>
      <c r="B353" s="157" t="s">
        <v>51</v>
      </c>
      <c r="C353" s="145" t="s">
        <v>105</v>
      </c>
      <c r="D353" s="145" t="s">
        <v>284</v>
      </c>
      <c r="E353" s="157" t="s">
        <v>263</v>
      </c>
      <c r="F353" s="161" t="s">
        <v>62</v>
      </c>
      <c r="G353" s="157" t="s">
        <v>260</v>
      </c>
      <c r="H353" s="158"/>
      <c r="I353" s="34" t="s">
        <v>244</v>
      </c>
      <c r="J353" s="92"/>
      <c r="K353" s="67">
        <v>1.02</v>
      </c>
    </row>
    <row r="354" spans="1:11" ht="15.75" customHeight="1" thickBot="1" x14ac:dyDescent="0.35">
      <c r="A354" s="145"/>
      <c r="B354" s="157" t="s">
        <v>51</v>
      </c>
      <c r="C354" s="145" t="s">
        <v>105</v>
      </c>
      <c r="D354" s="145" t="s">
        <v>284</v>
      </c>
      <c r="E354" s="157" t="s">
        <v>263</v>
      </c>
      <c r="F354" s="159" t="s">
        <v>55</v>
      </c>
      <c r="G354" s="159" t="s">
        <v>269</v>
      </c>
      <c r="H354" s="159"/>
      <c r="I354" s="60" t="s">
        <v>67</v>
      </c>
      <c r="J354" s="88"/>
      <c r="K354" s="97">
        <v>0.85</v>
      </c>
    </row>
    <row r="355" spans="1:11" ht="15.75" customHeight="1" thickBot="1" x14ac:dyDescent="0.35">
      <c r="A355" s="145"/>
      <c r="B355" s="157" t="s">
        <v>51</v>
      </c>
      <c r="C355" s="145" t="s">
        <v>105</v>
      </c>
      <c r="D355" s="145" t="s">
        <v>284</v>
      </c>
      <c r="E355" s="157" t="s">
        <v>263</v>
      </c>
      <c r="F355" s="161" t="s">
        <v>55</v>
      </c>
      <c r="G355" s="160"/>
      <c r="H355" s="160"/>
      <c r="I355" s="60" t="s">
        <v>68</v>
      </c>
      <c r="J355" s="88"/>
      <c r="K355" s="97">
        <v>0.78880000000000006</v>
      </c>
    </row>
    <row r="356" spans="1:11" ht="15.75" customHeight="1" thickBot="1" x14ac:dyDescent="0.35">
      <c r="A356" s="145"/>
      <c r="B356" s="157" t="s">
        <v>51</v>
      </c>
      <c r="C356" s="145" t="s">
        <v>105</v>
      </c>
      <c r="D356" s="145" t="s">
        <v>284</v>
      </c>
      <c r="E356" s="157" t="s">
        <v>263</v>
      </c>
      <c r="F356" s="161" t="s">
        <v>55</v>
      </c>
      <c r="G356" s="159" t="s">
        <v>270</v>
      </c>
      <c r="H356" s="159"/>
      <c r="I356" s="60" t="s">
        <v>67</v>
      </c>
      <c r="J356" s="88"/>
      <c r="K356" s="97">
        <v>0.7752</v>
      </c>
    </row>
    <row r="357" spans="1:11" ht="15.75" customHeight="1" thickBot="1" x14ac:dyDescent="0.35">
      <c r="A357" s="145"/>
      <c r="B357" s="157" t="s">
        <v>51</v>
      </c>
      <c r="C357" s="145" t="s">
        <v>105</v>
      </c>
      <c r="D357" s="145" t="s">
        <v>284</v>
      </c>
      <c r="E357" s="157" t="s">
        <v>263</v>
      </c>
      <c r="F357" s="161" t="s">
        <v>55</v>
      </c>
      <c r="G357" s="160" t="s">
        <v>57</v>
      </c>
      <c r="H357" s="160"/>
      <c r="I357" s="60" t="s">
        <v>68</v>
      </c>
      <c r="J357" s="88"/>
      <c r="K357" s="97">
        <v>0.71399999999999997</v>
      </c>
    </row>
    <row r="358" spans="1:11" ht="18.75" customHeight="1" thickBot="1" x14ac:dyDescent="0.35">
      <c r="A358" s="145"/>
      <c r="B358" s="157" t="s">
        <v>51</v>
      </c>
      <c r="C358" s="145" t="s">
        <v>105</v>
      </c>
      <c r="D358" s="145" t="s">
        <v>284</v>
      </c>
      <c r="E358" s="157" t="s">
        <v>263</v>
      </c>
      <c r="F358" s="161" t="s">
        <v>55</v>
      </c>
      <c r="G358" s="159" t="s">
        <v>271</v>
      </c>
      <c r="H358" s="159"/>
      <c r="I358" s="60" t="s">
        <v>67</v>
      </c>
      <c r="J358" s="92"/>
      <c r="K358" s="97">
        <v>0.83028000000000002</v>
      </c>
    </row>
    <row r="359" spans="1:11" ht="21" customHeight="1" thickBot="1" x14ac:dyDescent="0.35">
      <c r="A359" s="145"/>
      <c r="B359" s="157" t="s">
        <v>51</v>
      </c>
      <c r="C359" s="145" t="s">
        <v>105</v>
      </c>
      <c r="D359" s="145" t="s">
        <v>284</v>
      </c>
      <c r="E359" s="157" t="s">
        <v>263</v>
      </c>
      <c r="F359" s="160" t="s">
        <v>55</v>
      </c>
      <c r="G359" s="160" t="s">
        <v>58</v>
      </c>
      <c r="H359" s="160"/>
      <c r="I359" s="60" t="s">
        <v>68</v>
      </c>
      <c r="J359" s="88"/>
      <c r="K359" s="97">
        <v>0.74051999999999996</v>
      </c>
    </row>
    <row r="360" spans="1:11" ht="15.75" customHeight="1" thickBot="1" x14ac:dyDescent="0.35">
      <c r="A360" s="145"/>
      <c r="B360" s="157" t="s">
        <v>51</v>
      </c>
      <c r="C360" s="145" t="s">
        <v>105</v>
      </c>
      <c r="D360" s="145" t="s">
        <v>284</v>
      </c>
      <c r="E360" s="157" t="s">
        <v>263</v>
      </c>
      <c r="F360" s="11" t="s">
        <v>43</v>
      </c>
      <c r="G360" s="11"/>
      <c r="H360" s="22"/>
      <c r="I360" s="58" t="s">
        <v>243</v>
      </c>
      <c r="J360" s="74"/>
      <c r="K360" s="67">
        <v>0.98599999999999988</v>
      </c>
    </row>
    <row r="361" spans="1:11" ht="15.75" customHeight="1" thickBot="1" x14ac:dyDescent="0.35">
      <c r="A361" s="145"/>
      <c r="B361" s="157" t="s">
        <v>51</v>
      </c>
      <c r="C361" s="145" t="s">
        <v>105</v>
      </c>
      <c r="D361" s="145" t="s">
        <v>284</v>
      </c>
      <c r="E361" s="157" t="s">
        <v>263</v>
      </c>
      <c r="F361" s="22" t="s">
        <v>44</v>
      </c>
      <c r="G361" s="9"/>
      <c r="H361" s="10"/>
      <c r="I361" s="58" t="s">
        <v>243</v>
      </c>
      <c r="J361" s="93"/>
      <c r="K361" s="67">
        <v>1.1118000000000001</v>
      </c>
    </row>
    <row r="362" spans="1:11" ht="15.75" customHeight="1" thickBot="1" x14ac:dyDescent="0.35">
      <c r="A362" s="145"/>
      <c r="B362" s="157" t="s">
        <v>51</v>
      </c>
      <c r="C362" s="145" t="s">
        <v>105</v>
      </c>
      <c r="D362" s="145" t="s">
        <v>284</v>
      </c>
      <c r="E362" s="157" t="s">
        <v>263</v>
      </c>
      <c r="F362" s="159" t="s">
        <v>45</v>
      </c>
      <c r="G362" s="159"/>
      <c r="H362" s="159"/>
      <c r="I362" s="58" t="s">
        <v>243</v>
      </c>
      <c r="J362" s="93"/>
      <c r="K362" s="67">
        <v>1.6319999999999999</v>
      </c>
    </row>
    <row r="363" spans="1:11" ht="15.75" customHeight="1" thickBot="1" x14ac:dyDescent="0.35">
      <c r="A363" s="145"/>
      <c r="B363" s="157" t="s">
        <v>51</v>
      </c>
      <c r="C363" s="145" t="s">
        <v>105</v>
      </c>
      <c r="D363" s="145" t="s">
        <v>284</v>
      </c>
      <c r="E363" s="157" t="s">
        <v>263</v>
      </c>
      <c r="F363" s="160" t="s">
        <v>45</v>
      </c>
      <c r="G363" s="160"/>
      <c r="H363" s="160"/>
      <c r="I363" s="58" t="s">
        <v>244</v>
      </c>
      <c r="J363" s="93"/>
      <c r="K363" s="67">
        <v>0.83979999999999999</v>
      </c>
    </row>
    <row r="364" spans="1:11" ht="15.75" customHeight="1" thickBot="1" x14ac:dyDescent="0.35">
      <c r="A364" s="145"/>
      <c r="B364" s="157" t="s">
        <v>51</v>
      </c>
      <c r="C364" s="145" t="s">
        <v>105</v>
      </c>
      <c r="D364" s="145" t="s">
        <v>284</v>
      </c>
      <c r="E364" s="157" t="s">
        <v>263</v>
      </c>
      <c r="F364" s="159" t="s">
        <v>46</v>
      </c>
      <c r="G364" s="159" t="s">
        <v>261</v>
      </c>
      <c r="H364" s="162" t="s">
        <v>70</v>
      </c>
      <c r="I364" s="58" t="s">
        <v>243</v>
      </c>
      <c r="J364" s="93"/>
      <c r="K364" s="67">
        <v>0.80545999999999995</v>
      </c>
    </row>
    <row r="365" spans="1:11" ht="15.75" customHeight="1" thickBot="1" x14ac:dyDescent="0.35">
      <c r="A365" s="145"/>
      <c r="B365" s="157" t="s">
        <v>51</v>
      </c>
      <c r="C365" s="145" t="s">
        <v>105</v>
      </c>
      <c r="D365" s="145" t="s">
        <v>284</v>
      </c>
      <c r="E365" s="157" t="s">
        <v>263</v>
      </c>
      <c r="F365" s="161" t="s">
        <v>46</v>
      </c>
      <c r="G365" s="161" t="s">
        <v>261</v>
      </c>
      <c r="H365" s="163" t="s">
        <v>70</v>
      </c>
      <c r="I365" s="58" t="s">
        <v>244</v>
      </c>
      <c r="J365" s="93"/>
      <c r="K365" s="67">
        <v>0.81532000000000004</v>
      </c>
    </row>
    <row r="366" spans="1:11" ht="15.75" customHeight="1" thickBot="1" x14ac:dyDescent="0.35">
      <c r="A366" s="145"/>
      <c r="B366" s="157" t="s">
        <v>51</v>
      </c>
      <c r="C366" s="145" t="s">
        <v>105</v>
      </c>
      <c r="D366" s="145" t="s">
        <v>284</v>
      </c>
      <c r="E366" s="157" t="s">
        <v>263</v>
      </c>
      <c r="F366" s="161" t="s">
        <v>46</v>
      </c>
      <c r="G366" s="161" t="s">
        <v>261</v>
      </c>
      <c r="H366" s="162" t="s">
        <v>71</v>
      </c>
      <c r="I366" s="58" t="s">
        <v>243</v>
      </c>
      <c r="J366" s="93"/>
      <c r="K366" s="67">
        <v>1.1679000000000002</v>
      </c>
    </row>
    <row r="367" spans="1:11" ht="15.75" customHeight="1" thickBot="1" x14ac:dyDescent="0.35">
      <c r="A367" s="145"/>
      <c r="B367" s="157" t="s">
        <v>51</v>
      </c>
      <c r="C367" s="145" t="s">
        <v>105</v>
      </c>
      <c r="D367" s="145" t="s">
        <v>284</v>
      </c>
      <c r="E367" s="157" t="s">
        <v>263</v>
      </c>
      <c r="F367" s="161" t="s">
        <v>46</v>
      </c>
      <c r="G367" s="161" t="s">
        <v>261</v>
      </c>
      <c r="H367" s="163" t="s">
        <v>71</v>
      </c>
      <c r="I367" s="58" t="s">
        <v>244</v>
      </c>
      <c r="J367" s="93"/>
      <c r="K367" s="67">
        <v>0.81532000000000004</v>
      </c>
    </row>
    <row r="368" spans="1:11" ht="15.75" customHeight="1" thickBot="1" x14ac:dyDescent="0.35">
      <c r="A368" s="145"/>
      <c r="B368" s="157" t="s">
        <v>51</v>
      </c>
      <c r="C368" s="145" t="s">
        <v>105</v>
      </c>
      <c r="D368" s="145" t="s">
        <v>284</v>
      </c>
      <c r="E368" s="157" t="s">
        <v>263</v>
      </c>
      <c r="F368" s="161" t="s">
        <v>46</v>
      </c>
      <c r="G368" s="161" t="s">
        <v>261</v>
      </c>
      <c r="H368" s="162" t="s">
        <v>41</v>
      </c>
      <c r="I368" s="58" t="s">
        <v>243</v>
      </c>
      <c r="J368" s="88"/>
      <c r="K368" s="67">
        <v>0.76533999999999991</v>
      </c>
    </row>
    <row r="369" spans="1:11" ht="15.75" customHeight="1" thickBot="1" x14ac:dyDescent="0.35">
      <c r="A369" s="145"/>
      <c r="B369" s="157" t="s">
        <v>51</v>
      </c>
      <c r="C369" s="145" t="s">
        <v>105</v>
      </c>
      <c r="D369" s="145" t="s">
        <v>284</v>
      </c>
      <c r="E369" s="157" t="s">
        <v>263</v>
      </c>
      <c r="F369" s="160" t="s">
        <v>46</v>
      </c>
      <c r="G369" s="160" t="s">
        <v>261</v>
      </c>
      <c r="H369" s="163" t="s">
        <v>41</v>
      </c>
      <c r="I369" s="58" t="s">
        <v>244</v>
      </c>
      <c r="J369" s="94"/>
      <c r="K369" s="67">
        <v>0.81532000000000004</v>
      </c>
    </row>
    <row r="370" spans="1:11" ht="18" customHeight="1" thickBot="1" x14ac:dyDescent="0.35">
      <c r="A370" s="145"/>
      <c r="B370" s="157" t="s">
        <v>51</v>
      </c>
      <c r="C370" s="145" t="s">
        <v>105</v>
      </c>
      <c r="D370" s="145" t="s">
        <v>284</v>
      </c>
      <c r="E370" s="157" t="s">
        <v>263</v>
      </c>
      <c r="F370" s="159" t="s">
        <v>47</v>
      </c>
      <c r="G370" s="159"/>
      <c r="H370" s="159"/>
      <c r="I370" s="58" t="s">
        <v>243</v>
      </c>
      <c r="J370" s="60" t="s">
        <v>65</v>
      </c>
      <c r="K370" s="67">
        <v>0.748</v>
      </c>
    </row>
    <row r="371" spans="1:11" ht="15.75" customHeight="1" thickBot="1" x14ac:dyDescent="0.35">
      <c r="A371" s="145"/>
      <c r="B371" s="157" t="s">
        <v>51</v>
      </c>
      <c r="C371" s="145" t="s">
        <v>105</v>
      </c>
      <c r="D371" s="145" t="s">
        <v>284</v>
      </c>
      <c r="E371" s="157" t="s">
        <v>263</v>
      </c>
      <c r="F371" s="161" t="s">
        <v>47</v>
      </c>
      <c r="G371" s="161"/>
      <c r="H371" s="161"/>
      <c r="I371" s="58" t="s">
        <v>243</v>
      </c>
      <c r="J371" s="60" t="s">
        <v>66</v>
      </c>
      <c r="K371" s="67">
        <v>0.82279999999999998</v>
      </c>
    </row>
    <row r="372" spans="1:11" ht="15.75" customHeight="1" thickBot="1" x14ac:dyDescent="0.35">
      <c r="A372" s="145"/>
      <c r="B372" s="157" t="s">
        <v>51</v>
      </c>
      <c r="C372" s="145" t="s">
        <v>105</v>
      </c>
      <c r="D372" s="145" t="s">
        <v>284</v>
      </c>
      <c r="E372" s="157" t="s">
        <v>263</v>
      </c>
      <c r="F372" s="160" t="s">
        <v>47</v>
      </c>
      <c r="G372" s="160"/>
      <c r="H372" s="160"/>
      <c r="I372" s="34" t="s">
        <v>244</v>
      </c>
      <c r="J372" s="60" t="s">
        <v>262</v>
      </c>
      <c r="K372" s="67">
        <v>1.19</v>
      </c>
    </row>
    <row r="373" spans="1:11" ht="15.75" customHeight="1" thickBot="1" x14ac:dyDescent="0.35">
      <c r="A373" s="145"/>
      <c r="B373" s="157" t="s">
        <v>51</v>
      </c>
      <c r="C373" s="145" t="s">
        <v>105</v>
      </c>
      <c r="D373" s="145" t="s">
        <v>284</v>
      </c>
      <c r="E373" s="157" t="s">
        <v>263</v>
      </c>
      <c r="F373" s="159" t="s">
        <v>48</v>
      </c>
      <c r="G373" s="159"/>
      <c r="H373" s="159"/>
      <c r="I373" s="58" t="s">
        <v>243</v>
      </c>
      <c r="J373" s="93"/>
      <c r="K373" s="67">
        <v>0.98599999999999988</v>
      </c>
    </row>
    <row r="374" spans="1:11" ht="15.75" customHeight="1" thickBot="1" x14ac:dyDescent="0.35">
      <c r="A374" s="145"/>
      <c r="B374" s="157" t="s">
        <v>51</v>
      </c>
      <c r="C374" s="145" t="s">
        <v>105</v>
      </c>
      <c r="D374" s="145" t="s">
        <v>284</v>
      </c>
      <c r="E374" s="157" t="s">
        <v>263</v>
      </c>
      <c r="F374" s="160" t="s">
        <v>48</v>
      </c>
      <c r="G374" s="160"/>
      <c r="H374" s="160"/>
      <c r="I374" s="34" t="s">
        <v>244</v>
      </c>
      <c r="J374" s="93"/>
      <c r="K374" s="67">
        <v>0.77825999999999995</v>
      </c>
    </row>
    <row r="375" spans="1:11" ht="15.75" customHeight="1" thickBot="1" x14ac:dyDescent="0.35">
      <c r="A375" s="145"/>
      <c r="B375" s="157" t="s">
        <v>51</v>
      </c>
      <c r="C375" s="145" t="s">
        <v>105</v>
      </c>
      <c r="D375" s="145" t="s">
        <v>284</v>
      </c>
      <c r="E375" s="157" t="s">
        <v>263</v>
      </c>
      <c r="F375" s="159" t="s">
        <v>49</v>
      </c>
      <c r="G375" s="159"/>
      <c r="H375" s="159"/>
      <c r="I375" s="60" t="s">
        <v>67</v>
      </c>
      <c r="J375" s="93"/>
      <c r="K375" s="68">
        <v>1.1696</v>
      </c>
    </row>
    <row r="376" spans="1:11" ht="15.75" customHeight="1" thickBot="1" x14ac:dyDescent="0.35">
      <c r="A376" s="145"/>
      <c r="B376" s="157" t="s">
        <v>51</v>
      </c>
      <c r="C376" s="145" t="s">
        <v>105</v>
      </c>
      <c r="D376" s="145" t="s">
        <v>284</v>
      </c>
      <c r="E376" s="157" t="s">
        <v>263</v>
      </c>
      <c r="F376" s="161" t="s">
        <v>49</v>
      </c>
      <c r="G376" s="161"/>
      <c r="H376" s="161"/>
      <c r="I376" s="60" t="s">
        <v>68</v>
      </c>
      <c r="J376" s="93"/>
      <c r="K376" s="68">
        <v>1.1696</v>
      </c>
    </row>
    <row r="377" spans="1:11" ht="15.75" customHeight="1" thickBot="1" x14ac:dyDescent="0.35">
      <c r="A377" s="146"/>
      <c r="B377" s="158" t="s">
        <v>51</v>
      </c>
      <c r="C377" s="146" t="s">
        <v>105</v>
      </c>
      <c r="D377" s="146" t="s">
        <v>284</v>
      </c>
      <c r="E377" s="158" t="s">
        <v>263</v>
      </c>
      <c r="F377" s="160" t="s">
        <v>49</v>
      </c>
      <c r="G377" s="160"/>
      <c r="H377" s="160"/>
      <c r="I377" s="34" t="s">
        <v>244</v>
      </c>
      <c r="J377" s="93"/>
      <c r="K377" s="68">
        <v>0.95200000000000007</v>
      </c>
    </row>
  </sheetData>
  <sheetProtection algorithmName="SHA-512" hashValue="GNtrJpPLBgmMdWKR5q3n3/dnvrHn/Mz9Ms/vAsqwrdULM9XQjFolM+rNsHFz+KCNYRsmoVGiTZUH7dK8iHogxw==" saltValue="33JuN8fTsNbc/S0iOkynRg==" spinCount="100000" sheet="1" objects="1" scenarios="1" autoFilter="0"/>
  <autoFilter ref="A2:K377" xr:uid="{00000000-0009-0000-0000-000000000000}"/>
  <mergeCells count="361">
    <mergeCell ref="F225:F227"/>
    <mergeCell ref="G170:G171"/>
    <mergeCell ref="H170:H171"/>
    <mergeCell ref="G172:G173"/>
    <mergeCell ref="H172:H173"/>
    <mergeCell ref="H239:H240"/>
    <mergeCell ref="G241:G242"/>
    <mergeCell ref="H241:H242"/>
    <mergeCell ref="G243:G244"/>
    <mergeCell ref="H243:H244"/>
    <mergeCell ref="H214:H215"/>
    <mergeCell ref="H216:H217"/>
    <mergeCell ref="H218:H219"/>
    <mergeCell ref="F220:F222"/>
    <mergeCell ref="G220:G222"/>
    <mergeCell ref="H220:H222"/>
    <mergeCell ref="F223:F224"/>
    <mergeCell ref="G223:G224"/>
    <mergeCell ref="H223:H224"/>
    <mergeCell ref="G228:G229"/>
    <mergeCell ref="H178:H179"/>
    <mergeCell ref="H180:H181"/>
    <mergeCell ref="H182:H183"/>
    <mergeCell ref="H184:H185"/>
    <mergeCell ref="F314:F323"/>
    <mergeCell ref="G314:G315"/>
    <mergeCell ref="H314:H315"/>
    <mergeCell ref="G316:G317"/>
    <mergeCell ref="H316:H317"/>
    <mergeCell ref="G318:G319"/>
    <mergeCell ref="H318:H319"/>
    <mergeCell ref="G320:G321"/>
    <mergeCell ref="H320:H321"/>
    <mergeCell ref="G322:G323"/>
    <mergeCell ref="H322:H323"/>
    <mergeCell ref="F89:F98"/>
    <mergeCell ref="G89:G90"/>
    <mergeCell ref="H89:H90"/>
    <mergeCell ref="G91:G92"/>
    <mergeCell ref="H91:H92"/>
    <mergeCell ref="G93:G94"/>
    <mergeCell ref="H93:H94"/>
    <mergeCell ref="G95:G96"/>
    <mergeCell ref="H95:H96"/>
    <mergeCell ref="G97:G98"/>
    <mergeCell ref="H97:H98"/>
    <mergeCell ref="F375:F377"/>
    <mergeCell ref="G375:G377"/>
    <mergeCell ref="H375:H377"/>
    <mergeCell ref="F364:F369"/>
    <mergeCell ref="G364:G369"/>
    <mergeCell ref="H364:H365"/>
    <mergeCell ref="H366:H367"/>
    <mergeCell ref="H368:H369"/>
    <mergeCell ref="F370:F372"/>
    <mergeCell ref="G370:G372"/>
    <mergeCell ref="H370:H372"/>
    <mergeCell ref="F373:F374"/>
    <mergeCell ref="G373:G374"/>
    <mergeCell ref="H373:H374"/>
    <mergeCell ref="G340:G343"/>
    <mergeCell ref="H340:H341"/>
    <mergeCell ref="H342:H343"/>
    <mergeCell ref="F354:F359"/>
    <mergeCell ref="G354:G355"/>
    <mergeCell ref="H354:H355"/>
    <mergeCell ref="G356:G357"/>
    <mergeCell ref="H356:H357"/>
    <mergeCell ref="G358:G359"/>
    <mergeCell ref="H358:H359"/>
    <mergeCell ref="G344:G345"/>
    <mergeCell ref="H344:H345"/>
    <mergeCell ref="G346:G349"/>
    <mergeCell ref="H346:H347"/>
    <mergeCell ref="H348:H349"/>
    <mergeCell ref="G350:G351"/>
    <mergeCell ref="H350:H351"/>
    <mergeCell ref="G352:G353"/>
    <mergeCell ref="H352:H353"/>
    <mergeCell ref="F310:F311"/>
    <mergeCell ref="G310:G311"/>
    <mergeCell ref="F324:F353"/>
    <mergeCell ref="G324:G327"/>
    <mergeCell ref="H324:H325"/>
    <mergeCell ref="H298:H299"/>
    <mergeCell ref="G300:G302"/>
    <mergeCell ref="H300:H302"/>
    <mergeCell ref="F303:F304"/>
    <mergeCell ref="G303:G304"/>
    <mergeCell ref="H303:H304"/>
    <mergeCell ref="F305:F306"/>
    <mergeCell ref="G305:G306"/>
    <mergeCell ref="F307:F308"/>
    <mergeCell ref="G307:G308"/>
    <mergeCell ref="H307:H308"/>
    <mergeCell ref="H326:H327"/>
    <mergeCell ref="G328:G339"/>
    <mergeCell ref="H328:H329"/>
    <mergeCell ref="H330:H331"/>
    <mergeCell ref="H332:H333"/>
    <mergeCell ref="H334:H335"/>
    <mergeCell ref="H336:H337"/>
    <mergeCell ref="H338:H339"/>
    <mergeCell ref="H295:H297"/>
    <mergeCell ref="H279:H280"/>
    <mergeCell ref="F300:F302"/>
    <mergeCell ref="F204:F209"/>
    <mergeCell ref="G204:G205"/>
    <mergeCell ref="H204:H205"/>
    <mergeCell ref="G206:G207"/>
    <mergeCell ref="H206:H207"/>
    <mergeCell ref="G208:G209"/>
    <mergeCell ref="H208:H209"/>
    <mergeCell ref="G281:G282"/>
    <mergeCell ref="H281:H282"/>
    <mergeCell ref="G283:G284"/>
    <mergeCell ref="H283:H284"/>
    <mergeCell ref="F289:F294"/>
    <mergeCell ref="G289:G294"/>
    <mergeCell ref="F214:F219"/>
    <mergeCell ref="F298:F299"/>
    <mergeCell ref="G298:G299"/>
    <mergeCell ref="H249:H250"/>
    <mergeCell ref="H251:H252"/>
    <mergeCell ref="G277:G278"/>
    <mergeCell ref="H277:H278"/>
    <mergeCell ref="G265:G268"/>
    <mergeCell ref="F150:F152"/>
    <mergeCell ref="F153:F154"/>
    <mergeCell ref="G153:G154"/>
    <mergeCell ref="H153:H154"/>
    <mergeCell ref="F155:F156"/>
    <mergeCell ref="G155:G156"/>
    <mergeCell ref="F157:F158"/>
    <mergeCell ref="G157:G158"/>
    <mergeCell ref="H157:H158"/>
    <mergeCell ref="F160:F161"/>
    <mergeCell ref="G160:G161"/>
    <mergeCell ref="F174:F203"/>
    <mergeCell ref="G174:G177"/>
    <mergeCell ref="H174:H175"/>
    <mergeCell ref="H176:H177"/>
    <mergeCell ref="G178:G189"/>
    <mergeCell ref="H200:H201"/>
    <mergeCell ref="G202:G203"/>
    <mergeCell ref="H202:H203"/>
    <mergeCell ref="G196:G199"/>
    <mergeCell ref="H196:H197"/>
    <mergeCell ref="H198:H199"/>
    <mergeCell ref="G200:G201"/>
    <mergeCell ref="F164:F173"/>
    <mergeCell ref="G164:G165"/>
    <mergeCell ref="H164:H165"/>
    <mergeCell ref="G166:G167"/>
    <mergeCell ref="H166:H167"/>
    <mergeCell ref="G168:G169"/>
    <mergeCell ref="H168:H169"/>
    <mergeCell ref="F139:F144"/>
    <mergeCell ref="G139:G144"/>
    <mergeCell ref="H139:H140"/>
    <mergeCell ref="H141:H142"/>
    <mergeCell ref="H143:H144"/>
    <mergeCell ref="F145:F147"/>
    <mergeCell ref="G145:G147"/>
    <mergeCell ref="H145:H147"/>
    <mergeCell ref="F148:F149"/>
    <mergeCell ref="G148:G149"/>
    <mergeCell ref="H148:H149"/>
    <mergeCell ref="F129:F134"/>
    <mergeCell ref="G129:G130"/>
    <mergeCell ref="H129:H130"/>
    <mergeCell ref="J129:J130"/>
    <mergeCell ref="G131:G132"/>
    <mergeCell ref="H131:H132"/>
    <mergeCell ref="J131:J132"/>
    <mergeCell ref="G133:G134"/>
    <mergeCell ref="H133:H134"/>
    <mergeCell ref="J133:J134"/>
    <mergeCell ref="F78:F79"/>
    <mergeCell ref="G78:G79"/>
    <mergeCell ref="H78:H79"/>
    <mergeCell ref="F80:F81"/>
    <mergeCell ref="G80:G81"/>
    <mergeCell ref="F82:F83"/>
    <mergeCell ref="G82:G83"/>
    <mergeCell ref="H82:H83"/>
    <mergeCell ref="F85:F86"/>
    <mergeCell ref="G85:G86"/>
    <mergeCell ref="H111:H112"/>
    <mergeCell ref="H113:H114"/>
    <mergeCell ref="G115:G118"/>
    <mergeCell ref="H115:H116"/>
    <mergeCell ref="H117:H118"/>
    <mergeCell ref="G119:G120"/>
    <mergeCell ref="H119:H120"/>
    <mergeCell ref="G127:G128"/>
    <mergeCell ref="H127:H128"/>
    <mergeCell ref="G121:G124"/>
    <mergeCell ref="H121:H122"/>
    <mergeCell ref="H123:H124"/>
    <mergeCell ref="H52:H53"/>
    <mergeCell ref="G44:G45"/>
    <mergeCell ref="H44:H45"/>
    <mergeCell ref="G46:G49"/>
    <mergeCell ref="H46:H47"/>
    <mergeCell ref="H48:H49"/>
    <mergeCell ref="H28:H29"/>
    <mergeCell ref="H30:H31"/>
    <mergeCell ref="H32:H33"/>
    <mergeCell ref="H34:H35"/>
    <mergeCell ref="H36:H37"/>
    <mergeCell ref="H38:H39"/>
    <mergeCell ref="G40:G43"/>
    <mergeCell ref="H40:H41"/>
    <mergeCell ref="H42:H43"/>
    <mergeCell ref="H50:H51"/>
    <mergeCell ref="G7:G8"/>
    <mergeCell ref="H7:H8"/>
    <mergeCell ref="F14:F23"/>
    <mergeCell ref="G14:G15"/>
    <mergeCell ref="H14:H15"/>
    <mergeCell ref="G16:G17"/>
    <mergeCell ref="H16:H17"/>
    <mergeCell ref="G18:G19"/>
    <mergeCell ref="H18:H19"/>
    <mergeCell ref="G20:G21"/>
    <mergeCell ref="H20:H21"/>
    <mergeCell ref="G22:G23"/>
    <mergeCell ref="H22:H23"/>
    <mergeCell ref="H54:H55"/>
    <mergeCell ref="H56:H57"/>
    <mergeCell ref="H58:H59"/>
    <mergeCell ref="F54:F59"/>
    <mergeCell ref="G54:G55"/>
    <mergeCell ref="G56:G57"/>
    <mergeCell ref="G58:G59"/>
    <mergeCell ref="A1:E1"/>
    <mergeCell ref="G24:G27"/>
    <mergeCell ref="G10:G11"/>
    <mergeCell ref="F10:F11"/>
    <mergeCell ref="F24:F53"/>
    <mergeCell ref="G28:G39"/>
    <mergeCell ref="G50:G51"/>
    <mergeCell ref="G52:G53"/>
    <mergeCell ref="A3:A377"/>
    <mergeCell ref="H24:H25"/>
    <mergeCell ref="H26:H27"/>
    <mergeCell ref="H3:H4"/>
    <mergeCell ref="F3:F4"/>
    <mergeCell ref="G3:G4"/>
    <mergeCell ref="F5:F6"/>
    <mergeCell ref="G5:G6"/>
    <mergeCell ref="F7:F8"/>
    <mergeCell ref="H271:H272"/>
    <mergeCell ref="H273:H274"/>
    <mergeCell ref="H275:H276"/>
    <mergeCell ref="H253:H254"/>
    <mergeCell ref="H228:H229"/>
    <mergeCell ref="G194:G195"/>
    <mergeCell ref="H194:H195"/>
    <mergeCell ref="H232:H233"/>
    <mergeCell ref="G214:G219"/>
    <mergeCell ref="H247:H248"/>
    <mergeCell ref="G225:G227"/>
    <mergeCell ref="H225:H227"/>
    <mergeCell ref="G269:G270"/>
    <mergeCell ref="H269:H270"/>
    <mergeCell ref="H255:H256"/>
    <mergeCell ref="H257:H258"/>
    <mergeCell ref="H259:H260"/>
    <mergeCell ref="H261:H262"/>
    <mergeCell ref="H263:H264"/>
    <mergeCell ref="G275:G276"/>
    <mergeCell ref="H265:H266"/>
    <mergeCell ref="H267:H268"/>
    <mergeCell ref="H289:H290"/>
    <mergeCell ref="H291:H292"/>
    <mergeCell ref="H293:H294"/>
    <mergeCell ref="H64:H65"/>
    <mergeCell ref="H66:H67"/>
    <mergeCell ref="H68:H69"/>
    <mergeCell ref="G64:G69"/>
    <mergeCell ref="F64:F69"/>
    <mergeCell ref="F70:F72"/>
    <mergeCell ref="F75:F77"/>
    <mergeCell ref="G70:G72"/>
    <mergeCell ref="F73:F74"/>
    <mergeCell ref="G73:G74"/>
    <mergeCell ref="H70:H72"/>
    <mergeCell ref="H73:H74"/>
    <mergeCell ref="F228:F229"/>
    <mergeCell ref="F230:F231"/>
    <mergeCell ref="G230:G231"/>
    <mergeCell ref="F232:F233"/>
    <mergeCell ref="G232:G233"/>
    <mergeCell ref="F235:F236"/>
    <mergeCell ref="G235:G236"/>
    <mergeCell ref="H186:H187"/>
    <mergeCell ref="H188:H189"/>
    <mergeCell ref="F249:F278"/>
    <mergeCell ref="G249:G252"/>
    <mergeCell ref="G253:G264"/>
    <mergeCell ref="F279:F284"/>
    <mergeCell ref="G279:G280"/>
    <mergeCell ref="F295:F297"/>
    <mergeCell ref="G295:G297"/>
    <mergeCell ref="F239:F248"/>
    <mergeCell ref="G239:G240"/>
    <mergeCell ref="G245:G246"/>
    <mergeCell ref="F287:F288"/>
    <mergeCell ref="G287:G288"/>
    <mergeCell ref="G247:G248"/>
    <mergeCell ref="G271:G274"/>
    <mergeCell ref="G62:G63"/>
    <mergeCell ref="H62:H63"/>
    <mergeCell ref="F137:F138"/>
    <mergeCell ref="G137:G138"/>
    <mergeCell ref="H137:H138"/>
    <mergeCell ref="F212:F213"/>
    <mergeCell ref="G212:G213"/>
    <mergeCell ref="H212:H213"/>
    <mergeCell ref="G125:G126"/>
    <mergeCell ref="H125:H126"/>
    <mergeCell ref="F99:F128"/>
    <mergeCell ref="G99:G102"/>
    <mergeCell ref="H99:H100"/>
    <mergeCell ref="H101:H102"/>
    <mergeCell ref="G103:G114"/>
    <mergeCell ref="H103:H104"/>
    <mergeCell ref="H105:H106"/>
    <mergeCell ref="H107:H108"/>
    <mergeCell ref="G75:G77"/>
    <mergeCell ref="H75:H77"/>
    <mergeCell ref="G190:G193"/>
    <mergeCell ref="H190:H191"/>
    <mergeCell ref="H192:H193"/>
    <mergeCell ref="H109:H110"/>
    <mergeCell ref="E303:E377"/>
    <mergeCell ref="H287:H288"/>
    <mergeCell ref="F362:F363"/>
    <mergeCell ref="G362:G363"/>
    <mergeCell ref="H362:H363"/>
    <mergeCell ref="B3:B377"/>
    <mergeCell ref="C3:C77"/>
    <mergeCell ref="D3:D77"/>
    <mergeCell ref="E3:E77"/>
    <mergeCell ref="C78:C152"/>
    <mergeCell ref="D78:D152"/>
    <mergeCell ref="E78:E152"/>
    <mergeCell ref="C153:C227"/>
    <mergeCell ref="D153:D227"/>
    <mergeCell ref="G150:G152"/>
    <mergeCell ref="H150:H152"/>
    <mergeCell ref="E153:E227"/>
    <mergeCell ref="C228:C302"/>
    <mergeCell ref="D228:D302"/>
    <mergeCell ref="E228:E302"/>
    <mergeCell ref="C303:C377"/>
    <mergeCell ref="D303:D377"/>
    <mergeCell ref="H245:H246"/>
    <mergeCell ref="F62:F6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showGridLines="0" topLeftCell="D1" workbookViewId="0">
      <pane ySplit="2" topLeftCell="A45" activePane="bottomLeft" state="frozen"/>
      <selection pane="bottomLeft" activeCell="I47" sqref="I47"/>
    </sheetView>
  </sheetViews>
  <sheetFormatPr baseColWidth="10" defaultRowHeight="14.4" x14ac:dyDescent="0.3"/>
  <cols>
    <col min="1" max="1" width="14.109375" customWidth="1"/>
    <col min="2" max="2" width="13.5546875" customWidth="1"/>
    <col min="3" max="3" width="17.5546875" customWidth="1"/>
    <col min="4" max="4" width="16.44140625" customWidth="1"/>
    <col min="5" max="5" width="12.6640625" customWidth="1"/>
    <col min="6" max="6" width="22.109375" customWidth="1"/>
    <col min="7" max="7" width="15.44140625" customWidth="1"/>
    <col min="8" max="8" width="21.109375" customWidth="1"/>
    <col min="9" max="9" width="31.44140625" style="8" customWidth="1"/>
    <col min="10" max="10" width="27.5546875" style="8" customWidth="1"/>
    <col min="11" max="11" width="11.44140625" style="8"/>
  </cols>
  <sheetData>
    <row r="1" spans="1:11" ht="76.5" customHeight="1" thickBot="1" x14ac:dyDescent="0.35">
      <c r="A1" s="164" t="s">
        <v>87</v>
      </c>
      <c r="B1" s="164"/>
      <c r="C1" s="164"/>
      <c r="D1" s="164"/>
      <c r="E1" s="164"/>
      <c r="H1" s="54"/>
      <c r="I1" s="70"/>
    </row>
    <row r="2" spans="1:11" ht="30" customHeight="1" thickBot="1" x14ac:dyDescent="0.35">
      <c r="A2" s="32" t="s">
        <v>2</v>
      </c>
      <c r="B2" s="32" t="s">
        <v>1</v>
      </c>
      <c r="C2" s="32" t="s">
        <v>50</v>
      </c>
      <c r="D2" s="32" t="s">
        <v>0</v>
      </c>
      <c r="E2" s="31" t="s">
        <v>34</v>
      </c>
      <c r="F2" s="31" t="s">
        <v>54</v>
      </c>
      <c r="G2" s="32" t="s">
        <v>30</v>
      </c>
      <c r="H2" s="31" t="s">
        <v>31</v>
      </c>
      <c r="I2" s="32" t="s">
        <v>63</v>
      </c>
      <c r="J2" s="32" t="s">
        <v>35</v>
      </c>
      <c r="K2" s="32" t="s">
        <v>36</v>
      </c>
    </row>
    <row r="3" spans="1:11" ht="23.25" customHeight="1" thickBot="1" x14ac:dyDescent="0.35">
      <c r="A3" s="156" t="s">
        <v>116</v>
      </c>
      <c r="B3" s="156" t="s">
        <v>51</v>
      </c>
      <c r="C3" s="144" t="s">
        <v>275</v>
      </c>
      <c r="D3" s="156" t="s">
        <v>276</v>
      </c>
      <c r="E3" s="156" t="s">
        <v>64</v>
      </c>
      <c r="F3" s="156" t="s">
        <v>60</v>
      </c>
      <c r="G3" s="156" t="s">
        <v>264</v>
      </c>
      <c r="H3" s="24"/>
      <c r="I3" s="58" t="s">
        <v>243</v>
      </c>
      <c r="J3" s="58"/>
      <c r="K3" s="71">
        <v>2.2275</v>
      </c>
    </row>
    <row r="4" spans="1:11" ht="24" customHeight="1" thickBot="1" x14ac:dyDescent="0.35">
      <c r="A4" s="157" t="s">
        <v>116</v>
      </c>
      <c r="B4" s="157" t="s">
        <v>51</v>
      </c>
      <c r="C4" s="145" t="s">
        <v>275</v>
      </c>
      <c r="D4" s="157" t="s">
        <v>276</v>
      </c>
      <c r="E4" s="157" t="s">
        <v>64</v>
      </c>
      <c r="F4" s="158" t="s">
        <v>60</v>
      </c>
      <c r="G4" s="158" t="s">
        <v>264</v>
      </c>
      <c r="H4" s="25"/>
      <c r="I4" s="58" t="s">
        <v>244</v>
      </c>
      <c r="J4" s="58"/>
      <c r="K4" s="71">
        <v>2.1749999999999998</v>
      </c>
    </row>
    <row r="5" spans="1:11" ht="33.75" customHeight="1" thickBot="1" x14ac:dyDescent="0.35">
      <c r="A5" s="157" t="s">
        <v>116</v>
      </c>
      <c r="B5" s="157" t="s">
        <v>51</v>
      </c>
      <c r="C5" s="145" t="s">
        <v>275</v>
      </c>
      <c r="D5" s="157" t="s">
        <v>276</v>
      </c>
      <c r="E5" s="157" t="s">
        <v>64</v>
      </c>
      <c r="F5" s="156" t="s">
        <v>61</v>
      </c>
      <c r="G5" s="156" t="s">
        <v>241</v>
      </c>
      <c r="H5" s="24"/>
      <c r="I5" s="58" t="s">
        <v>243</v>
      </c>
      <c r="J5" s="34"/>
      <c r="K5" s="72">
        <v>2.3955000000000002</v>
      </c>
    </row>
    <row r="6" spans="1:11" ht="27.75" customHeight="1" thickBot="1" x14ac:dyDescent="0.35">
      <c r="A6" s="157" t="s">
        <v>116</v>
      </c>
      <c r="B6" s="157" t="s">
        <v>51</v>
      </c>
      <c r="C6" s="145" t="s">
        <v>275</v>
      </c>
      <c r="D6" s="157" t="s">
        <v>276</v>
      </c>
      <c r="E6" s="157" t="s">
        <v>64</v>
      </c>
      <c r="F6" s="158" t="s">
        <v>61</v>
      </c>
      <c r="G6" s="158" t="s">
        <v>241</v>
      </c>
      <c r="H6" s="25"/>
      <c r="I6" s="58" t="s">
        <v>244</v>
      </c>
      <c r="J6" s="34"/>
      <c r="K6" s="72">
        <v>2.1749999999999998</v>
      </c>
    </row>
    <row r="7" spans="1:11" ht="20.100000000000001" customHeight="1" thickBot="1" x14ac:dyDescent="0.35">
      <c r="A7" s="157" t="s">
        <v>116</v>
      </c>
      <c r="B7" s="157" t="s">
        <v>51</v>
      </c>
      <c r="C7" s="145" t="s">
        <v>275</v>
      </c>
      <c r="D7" s="157" t="s">
        <v>276</v>
      </c>
      <c r="E7" s="157" t="s">
        <v>64</v>
      </c>
      <c r="F7" s="167" t="s">
        <v>265</v>
      </c>
      <c r="G7" s="56"/>
      <c r="H7" s="56"/>
      <c r="I7" s="58" t="s">
        <v>243</v>
      </c>
      <c r="J7" s="73"/>
      <c r="K7" s="64">
        <v>1.3185</v>
      </c>
    </row>
    <row r="8" spans="1:11" ht="20.100000000000001" customHeight="1" thickBot="1" x14ac:dyDescent="0.35">
      <c r="A8" s="157" t="s">
        <v>116</v>
      </c>
      <c r="B8" s="157" t="s">
        <v>51</v>
      </c>
      <c r="C8" s="145" t="s">
        <v>275</v>
      </c>
      <c r="D8" s="157" t="s">
        <v>276</v>
      </c>
      <c r="E8" s="157" t="s">
        <v>64</v>
      </c>
      <c r="F8" s="168" t="s">
        <v>265</v>
      </c>
      <c r="G8" s="57"/>
      <c r="H8" s="57"/>
      <c r="I8" s="61" t="s">
        <v>244</v>
      </c>
      <c r="J8" s="74"/>
      <c r="K8" s="65">
        <v>2.0250000000000004</v>
      </c>
    </row>
    <row r="9" spans="1:11" ht="20.100000000000001" customHeight="1" thickBot="1" x14ac:dyDescent="0.35">
      <c r="A9" s="157" t="s">
        <v>116</v>
      </c>
      <c r="B9" s="157" t="s">
        <v>51</v>
      </c>
      <c r="C9" s="145" t="s">
        <v>275</v>
      </c>
      <c r="D9" s="157" t="s">
        <v>276</v>
      </c>
      <c r="E9" s="157" t="s">
        <v>64</v>
      </c>
      <c r="F9" s="27" t="s">
        <v>38</v>
      </c>
      <c r="G9" s="24"/>
      <c r="H9" s="27"/>
      <c r="I9" s="58" t="s">
        <v>243</v>
      </c>
      <c r="J9" s="73"/>
      <c r="K9" s="64">
        <v>1.8599999999999999</v>
      </c>
    </row>
    <row r="10" spans="1:11" ht="20.100000000000001" customHeight="1" thickBot="1" x14ac:dyDescent="0.35">
      <c r="A10" s="157" t="s">
        <v>116</v>
      </c>
      <c r="B10" s="157" t="s">
        <v>51</v>
      </c>
      <c r="C10" s="145" t="s">
        <v>275</v>
      </c>
      <c r="D10" s="157" t="s">
        <v>276</v>
      </c>
      <c r="E10" s="157" t="s">
        <v>64</v>
      </c>
      <c r="F10" s="156" t="s">
        <v>59</v>
      </c>
      <c r="G10" s="156" t="s">
        <v>242</v>
      </c>
      <c r="H10" s="59" t="s">
        <v>266</v>
      </c>
      <c r="I10" s="58" t="s">
        <v>243</v>
      </c>
      <c r="J10" s="58"/>
      <c r="K10" s="68">
        <v>4.125</v>
      </c>
    </row>
    <row r="11" spans="1:11" ht="20.100000000000001" customHeight="1" thickBot="1" x14ac:dyDescent="0.35">
      <c r="A11" s="157" t="s">
        <v>116</v>
      </c>
      <c r="B11" s="157" t="s">
        <v>51</v>
      </c>
      <c r="C11" s="145" t="s">
        <v>275</v>
      </c>
      <c r="D11" s="157" t="s">
        <v>276</v>
      </c>
      <c r="E11" s="157" t="s">
        <v>64</v>
      </c>
      <c r="F11" s="157" t="s">
        <v>59</v>
      </c>
      <c r="G11" s="157" t="s">
        <v>242</v>
      </c>
      <c r="H11" s="28" t="s">
        <v>53</v>
      </c>
      <c r="I11" s="58" t="s">
        <v>243</v>
      </c>
      <c r="J11" s="58"/>
      <c r="K11" s="71">
        <v>12.907500000000001</v>
      </c>
    </row>
    <row r="12" spans="1:11" ht="20.100000000000001" customHeight="1" thickBot="1" x14ac:dyDescent="0.35">
      <c r="A12" s="157" t="s">
        <v>116</v>
      </c>
      <c r="B12" s="157" t="s">
        <v>51</v>
      </c>
      <c r="C12" s="145" t="s">
        <v>275</v>
      </c>
      <c r="D12" s="157" t="s">
        <v>276</v>
      </c>
      <c r="E12" s="157" t="s">
        <v>64</v>
      </c>
      <c r="F12" s="27" t="s">
        <v>39</v>
      </c>
      <c r="G12" s="27"/>
      <c r="H12" s="27"/>
      <c r="I12" s="58" t="s">
        <v>243</v>
      </c>
      <c r="J12" s="75"/>
      <c r="K12" s="96">
        <v>4.5</v>
      </c>
    </row>
    <row r="13" spans="1:11" ht="20.100000000000001" customHeight="1" thickBot="1" x14ac:dyDescent="0.35">
      <c r="A13" s="157" t="s">
        <v>116</v>
      </c>
      <c r="B13" s="157" t="s">
        <v>51</v>
      </c>
      <c r="C13" s="145" t="s">
        <v>275</v>
      </c>
      <c r="D13" s="157" t="s">
        <v>276</v>
      </c>
      <c r="E13" s="157" t="s">
        <v>64</v>
      </c>
      <c r="F13" s="27" t="s">
        <v>40</v>
      </c>
      <c r="G13" s="27"/>
      <c r="H13" s="27"/>
      <c r="I13" s="58" t="s">
        <v>243</v>
      </c>
      <c r="J13" s="73"/>
      <c r="K13" s="64">
        <v>3.9825000000000004</v>
      </c>
    </row>
    <row r="14" spans="1:11" ht="20.100000000000001" customHeight="1" thickBot="1" x14ac:dyDescent="0.35">
      <c r="A14" s="157" t="s">
        <v>116</v>
      </c>
      <c r="B14" s="157" t="s">
        <v>51</v>
      </c>
      <c r="C14" s="145" t="s">
        <v>275</v>
      </c>
      <c r="D14" s="157" t="s">
        <v>276</v>
      </c>
      <c r="E14" s="157" t="s">
        <v>64</v>
      </c>
      <c r="F14" s="156" t="s">
        <v>290</v>
      </c>
      <c r="G14" s="156" t="s">
        <v>285</v>
      </c>
      <c r="H14" s="156"/>
      <c r="I14" s="58" t="s">
        <v>243</v>
      </c>
      <c r="J14" s="73"/>
      <c r="K14" s="64">
        <v>2.1</v>
      </c>
    </row>
    <row r="15" spans="1:11" ht="20.100000000000001" customHeight="1" thickBot="1" x14ac:dyDescent="0.35">
      <c r="A15" s="157" t="s">
        <v>116</v>
      </c>
      <c r="B15" s="157" t="s">
        <v>51</v>
      </c>
      <c r="C15" s="145" t="s">
        <v>275</v>
      </c>
      <c r="D15" s="157" t="s">
        <v>276</v>
      </c>
      <c r="E15" s="157" t="s">
        <v>64</v>
      </c>
      <c r="F15" s="157" t="s">
        <v>290</v>
      </c>
      <c r="G15" s="158" t="s">
        <v>285</v>
      </c>
      <c r="H15" s="158"/>
      <c r="I15" s="34" t="s">
        <v>244</v>
      </c>
      <c r="J15" s="73"/>
      <c r="K15" s="64">
        <v>1.7250000000000001</v>
      </c>
    </row>
    <row r="16" spans="1:11" ht="20.100000000000001" customHeight="1" thickBot="1" x14ac:dyDescent="0.35">
      <c r="A16" s="157" t="s">
        <v>116</v>
      </c>
      <c r="B16" s="157" t="s">
        <v>51</v>
      </c>
      <c r="C16" s="145" t="s">
        <v>275</v>
      </c>
      <c r="D16" s="157" t="s">
        <v>276</v>
      </c>
      <c r="E16" s="157" t="s">
        <v>64</v>
      </c>
      <c r="F16" s="157" t="s">
        <v>290</v>
      </c>
      <c r="G16" s="156" t="s">
        <v>286</v>
      </c>
      <c r="H16" s="156"/>
      <c r="I16" s="58" t="s">
        <v>243</v>
      </c>
      <c r="J16" s="73"/>
      <c r="K16" s="64">
        <v>2.4</v>
      </c>
    </row>
    <row r="17" spans="1:11" ht="20.100000000000001" customHeight="1" thickBot="1" x14ac:dyDescent="0.35">
      <c r="A17" s="157" t="s">
        <v>116</v>
      </c>
      <c r="B17" s="157" t="s">
        <v>51</v>
      </c>
      <c r="C17" s="145" t="s">
        <v>275</v>
      </c>
      <c r="D17" s="157" t="s">
        <v>276</v>
      </c>
      <c r="E17" s="157" t="s">
        <v>64</v>
      </c>
      <c r="F17" s="157" t="s">
        <v>290</v>
      </c>
      <c r="G17" s="158" t="s">
        <v>286</v>
      </c>
      <c r="H17" s="158"/>
      <c r="I17" s="34" t="s">
        <v>244</v>
      </c>
      <c r="J17" s="73"/>
      <c r="K17" s="64">
        <v>1.7250000000000001</v>
      </c>
    </row>
    <row r="18" spans="1:11" ht="20.100000000000001" customHeight="1" thickBot="1" x14ac:dyDescent="0.35">
      <c r="A18" s="157" t="s">
        <v>116</v>
      </c>
      <c r="B18" s="157" t="s">
        <v>51</v>
      </c>
      <c r="C18" s="145" t="s">
        <v>275</v>
      </c>
      <c r="D18" s="157" t="s">
        <v>276</v>
      </c>
      <c r="E18" s="157" t="s">
        <v>64</v>
      </c>
      <c r="F18" s="157" t="s">
        <v>290</v>
      </c>
      <c r="G18" s="156" t="s">
        <v>287</v>
      </c>
      <c r="H18" s="156"/>
      <c r="I18" s="58" t="s">
        <v>243</v>
      </c>
      <c r="J18" s="73"/>
      <c r="K18" s="64">
        <v>2.1</v>
      </c>
    </row>
    <row r="19" spans="1:11" ht="20.100000000000001" customHeight="1" thickBot="1" x14ac:dyDescent="0.35">
      <c r="A19" s="157" t="s">
        <v>116</v>
      </c>
      <c r="B19" s="157" t="s">
        <v>51</v>
      </c>
      <c r="C19" s="145" t="s">
        <v>275</v>
      </c>
      <c r="D19" s="157" t="s">
        <v>276</v>
      </c>
      <c r="E19" s="157" t="s">
        <v>64</v>
      </c>
      <c r="F19" s="157" t="s">
        <v>290</v>
      </c>
      <c r="G19" s="158" t="s">
        <v>287</v>
      </c>
      <c r="H19" s="158"/>
      <c r="I19" s="34" t="s">
        <v>244</v>
      </c>
      <c r="J19" s="73"/>
      <c r="K19" s="64">
        <v>1.7250000000000001</v>
      </c>
    </row>
    <row r="20" spans="1:11" ht="20.100000000000001" customHeight="1" thickBot="1" x14ac:dyDescent="0.35">
      <c r="A20" s="157" t="s">
        <v>116</v>
      </c>
      <c r="B20" s="157" t="s">
        <v>51</v>
      </c>
      <c r="C20" s="145" t="s">
        <v>275</v>
      </c>
      <c r="D20" s="157" t="s">
        <v>276</v>
      </c>
      <c r="E20" s="157" t="s">
        <v>64</v>
      </c>
      <c r="F20" s="157" t="s">
        <v>290</v>
      </c>
      <c r="G20" s="156" t="s">
        <v>288</v>
      </c>
      <c r="H20" s="156"/>
      <c r="I20" s="58" t="s">
        <v>243</v>
      </c>
      <c r="J20" s="73"/>
      <c r="K20" s="64">
        <v>2.1</v>
      </c>
    </row>
    <row r="21" spans="1:11" ht="20.100000000000001" customHeight="1" thickBot="1" x14ac:dyDescent="0.35">
      <c r="A21" s="157" t="s">
        <v>116</v>
      </c>
      <c r="B21" s="157" t="s">
        <v>51</v>
      </c>
      <c r="C21" s="145" t="s">
        <v>275</v>
      </c>
      <c r="D21" s="157" t="s">
        <v>276</v>
      </c>
      <c r="E21" s="157" t="s">
        <v>64</v>
      </c>
      <c r="F21" s="157" t="s">
        <v>290</v>
      </c>
      <c r="G21" s="158" t="s">
        <v>288</v>
      </c>
      <c r="H21" s="158"/>
      <c r="I21" s="34" t="s">
        <v>244</v>
      </c>
      <c r="J21" s="73"/>
      <c r="K21" s="64">
        <v>1.7250000000000001</v>
      </c>
    </row>
    <row r="22" spans="1:11" ht="20.100000000000001" customHeight="1" thickBot="1" x14ac:dyDescent="0.35">
      <c r="A22" s="157" t="s">
        <v>116</v>
      </c>
      <c r="B22" s="157" t="s">
        <v>51</v>
      </c>
      <c r="C22" s="145" t="s">
        <v>275</v>
      </c>
      <c r="D22" s="157" t="s">
        <v>276</v>
      </c>
      <c r="E22" s="157" t="s">
        <v>64</v>
      </c>
      <c r="F22" s="157" t="s">
        <v>290</v>
      </c>
      <c r="G22" s="156" t="s">
        <v>289</v>
      </c>
      <c r="H22" s="156"/>
      <c r="I22" s="58" t="s">
        <v>243</v>
      </c>
      <c r="J22" s="73"/>
      <c r="K22" s="64">
        <v>1.875</v>
      </c>
    </row>
    <row r="23" spans="1:11" ht="20.100000000000001" customHeight="1" thickBot="1" x14ac:dyDescent="0.35">
      <c r="A23" s="157" t="s">
        <v>116</v>
      </c>
      <c r="B23" s="157" t="s">
        <v>51</v>
      </c>
      <c r="C23" s="145" t="s">
        <v>275</v>
      </c>
      <c r="D23" s="157" t="s">
        <v>276</v>
      </c>
      <c r="E23" s="157" t="s">
        <v>64</v>
      </c>
      <c r="F23" s="158" t="s">
        <v>290</v>
      </c>
      <c r="G23" s="158" t="s">
        <v>289</v>
      </c>
      <c r="H23" s="158"/>
      <c r="I23" s="34" t="s">
        <v>244</v>
      </c>
      <c r="J23" s="73"/>
      <c r="K23" s="64">
        <v>1.7250000000000001</v>
      </c>
    </row>
    <row r="24" spans="1:11" ht="20.100000000000001" customHeight="1" thickBot="1" x14ac:dyDescent="0.35">
      <c r="A24" s="157" t="s">
        <v>116</v>
      </c>
      <c r="B24" s="157" t="s">
        <v>51</v>
      </c>
      <c r="C24" s="145" t="s">
        <v>275</v>
      </c>
      <c r="D24" s="157" t="s">
        <v>276</v>
      </c>
      <c r="E24" s="157" t="s">
        <v>64</v>
      </c>
      <c r="F24" s="156" t="s">
        <v>267</v>
      </c>
      <c r="G24" s="156" t="s">
        <v>251</v>
      </c>
      <c r="H24" s="144" t="s">
        <v>245</v>
      </c>
      <c r="I24" s="58" t="s">
        <v>243</v>
      </c>
      <c r="J24" s="76"/>
      <c r="K24" s="77">
        <v>1.2</v>
      </c>
    </row>
    <row r="25" spans="1:11" ht="20.100000000000001" customHeight="1" thickBot="1" x14ac:dyDescent="0.35">
      <c r="A25" s="157" t="s">
        <v>116</v>
      </c>
      <c r="B25" s="157" t="s">
        <v>51</v>
      </c>
      <c r="C25" s="145" t="s">
        <v>275</v>
      </c>
      <c r="D25" s="157" t="s">
        <v>276</v>
      </c>
      <c r="E25" s="157" t="s">
        <v>64</v>
      </c>
      <c r="F25" s="157" t="s">
        <v>267</v>
      </c>
      <c r="G25" s="157" t="s">
        <v>251</v>
      </c>
      <c r="H25" s="146" t="s">
        <v>245</v>
      </c>
      <c r="I25" s="58" t="s">
        <v>244</v>
      </c>
      <c r="J25" s="76"/>
      <c r="K25" s="64">
        <v>1.7250000000000001</v>
      </c>
    </row>
    <row r="26" spans="1:11" ht="20.100000000000001" customHeight="1" thickBot="1" x14ac:dyDescent="0.35">
      <c r="A26" s="157" t="s">
        <v>116</v>
      </c>
      <c r="B26" s="157" t="s">
        <v>51</v>
      </c>
      <c r="C26" s="145" t="s">
        <v>275</v>
      </c>
      <c r="D26" s="157" t="s">
        <v>276</v>
      </c>
      <c r="E26" s="157" t="s">
        <v>64</v>
      </c>
      <c r="F26" s="157" t="s">
        <v>267</v>
      </c>
      <c r="G26" s="157" t="s">
        <v>251</v>
      </c>
      <c r="H26" s="144" t="s">
        <v>246</v>
      </c>
      <c r="I26" s="58" t="s">
        <v>243</v>
      </c>
      <c r="J26" s="78"/>
      <c r="K26" s="79">
        <v>1.7250000000000001</v>
      </c>
    </row>
    <row r="27" spans="1:11" ht="20.100000000000001" customHeight="1" thickBot="1" x14ac:dyDescent="0.35">
      <c r="A27" s="157" t="s">
        <v>116</v>
      </c>
      <c r="B27" s="157" t="s">
        <v>51</v>
      </c>
      <c r="C27" s="145" t="s">
        <v>275</v>
      </c>
      <c r="D27" s="157" t="s">
        <v>276</v>
      </c>
      <c r="E27" s="157" t="s">
        <v>64</v>
      </c>
      <c r="F27" s="157" t="s">
        <v>267</v>
      </c>
      <c r="G27" s="158" t="s">
        <v>251</v>
      </c>
      <c r="H27" s="145" t="s">
        <v>246</v>
      </c>
      <c r="I27" s="58" t="s">
        <v>244</v>
      </c>
      <c r="J27" s="78"/>
      <c r="K27" s="64">
        <v>2.25</v>
      </c>
    </row>
    <row r="28" spans="1:11" ht="20.100000000000001" customHeight="1" thickBot="1" x14ac:dyDescent="0.35">
      <c r="A28" s="157" t="s">
        <v>116</v>
      </c>
      <c r="B28" s="157" t="s">
        <v>51</v>
      </c>
      <c r="C28" s="145" t="s">
        <v>275</v>
      </c>
      <c r="D28" s="157" t="s">
        <v>276</v>
      </c>
      <c r="E28" s="157" t="s">
        <v>64</v>
      </c>
      <c r="F28" s="157" t="s">
        <v>267</v>
      </c>
      <c r="G28" s="156" t="s">
        <v>252</v>
      </c>
      <c r="H28" s="144" t="s">
        <v>247</v>
      </c>
      <c r="I28" s="58" t="s">
        <v>243</v>
      </c>
      <c r="J28" s="76"/>
      <c r="K28" s="66">
        <v>2.625</v>
      </c>
    </row>
    <row r="29" spans="1:11" ht="20.100000000000001" customHeight="1" thickBot="1" x14ac:dyDescent="0.35">
      <c r="A29" s="157" t="s">
        <v>116</v>
      </c>
      <c r="B29" s="157" t="s">
        <v>51</v>
      </c>
      <c r="C29" s="145" t="s">
        <v>275</v>
      </c>
      <c r="D29" s="157" t="s">
        <v>276</v>
      </c>
      <c r="E29" s="157" t="s">
        <v>64</v>
      </c>
      <c r="F29" s="157" t="s">
        <v>267</v>
      </c>
      <c r="G29" s="157" t="s">
        <v>252</v>
      </c>
      <c r="H29" s="145" t="s">
        <v>247</v>
      </c>
      <c r="I29" s="58" t="s">
        <v>244</v>
      </c>
      <c r="J29" s="76"/>
      <c r="K29" s="66">
        <v>2.25</v>
      </c>
    </row>
    <row r="30" spans="1:11" ht="26.25" customHeight="1" thickBot="1" x14ac:dyDescent="0.35">
      <c r="A30" s="157" t="s">
        <v>116</v>
      </c>
      <c r="B30" s="157" t="s">
        <v>51</v>
      </c>
      <c r="C30" s="145" t="s">
        <v>275</v>
      </c>
      <c r="D30" s="157" t="s">
        <v>276</v>
      </c>
      <c r="E30" s="157" t="s">
        <v>64</v>
      </c>
      <c r="F30" s="157" t="s">
        <v>267</v>
      </c>
      <c r="G30" s="157" t="s">
        <v>252</v>
      </c>
      <c r="H30" s="144" t="s">
        <v>248</v>
      </c>
      <c r="I30" s="58" t="s">
        <v>243</v>
      </c>
      <c r="J30" s="80"/>
      <c r="K30" s="79">
        <v>2.1974999999999998</v>
      </c>
    </row>
    <row r="31" spans="1:11" ht="26.25" customHeight="1" thickBot="1" x14ac:dyDescent="0.35">
      <c r="A31" s="157" t="s">
        <v>116</v>
      </c>
      <c r="B31" s="157" t="s">
        <v>51</v>
      </c>
      <c r="C31" s="145" t="s">
        <v>275</v>
      </c>
      <c r="D31" s="157" t="s">
        <v>276</v>
      </c>
      <c r="E31" s="157" t="s">
        <v>64</v>
      </c>
      <c r="F31" s="157" t="s">
        <v>267</v>
      </c>
      <c r="G31" s="157" t="s">
        <v>252</v>
      </c>
      <c r="H31" s="145" t="s">
        <v>248</v>
      </c>
      <c r="I31" s="58" t="s">
        <v>244</v>
      </c>
      <c r="J31" s="80"/>
      <c r="K31" s="79">
        <v>2.25</v>
      </c>
    </row>
    <row r="32" spans="1:11" ht="20.25" customHeight="1" thickBot="1" x14ac:dyDescent="0.35">
      <c r="A32" s="157" t="s">
        <v>116</v>
      </c>
      <c r="B32" s="157" t="s">
        <v>51</v>
      </c>
      <c r="C32" s="145" t="s">
        <v>275</v>
      </c>
      <c r="D32" s="157" t="s">
        <v>276</v>
      </c>
      <c r="E32" s="157" t="s">
        <v>64</v>
      </c>
      <c r="F32" s="157" t="s">
        <v>267</v>
      </c>
      <c r="G32" s="157" t="s">
        <v>252</v>
      </c>
      <c r="H32" s="144" t="s">
        <v>42</v>
      </c>
      <c r="I32" s="58" t="s">
        <v>243</v>
      </c>
      <c r="J32" s="78"/>
      <c r="K32" s="66">
        <v>1.5150000000000001</v>
      </c>
    </row>
    <row r="33" spans="1:11" ht="20.100000000000001" customHeight="1" thickBot="1" x14ac:dyDescent="0.35">
      <c r="A33" s="157" t="s">
        <v>116</v>
      </c>
      <c r="B33" s="157" t="s">
        <v>51</v>
      </c>
      <c r="C33" s="145" t="s">
        <v>275</v>
      </c>
      <c r="D33" s="157" t="s">
        <v>276</v>
      </c>
      <c r="E33" s="157" t="s">
        <v>64</v>
      </c>
      <c r="F33" s="157" t="s">
        <v>267</v>
      </c>
      <c r="G33" s="157" t="s">
        <v>252</v>
      </c>
      <c r="H33" s="145" t="s">
        <v>42</v>
      </c>
      <c r="I33" s="58" t="s">
        <v>244</v>
      </c>
      <c r="J33" s="78"/>
      <c r="K33" s="66">
        <v>2.25</v>
      </c>
    </row>
    <row r="34" spans="1:11" ht="20.100000000000001" customHeight="1" thickBot="1" x14ac:dyDescent="0.35">
      <c r="A34" s="157" t="s">
        <v>116</v>
      </c>
      <c r="B34" s="157" t="s">
        <v>51</v>
      </c>
      <c r="C34" s="145" t="s">
        <v>275</v>
      </c>
      <c r="D34" s="157" t="s">
        <v>276</v>
      </c>
      <c r="E34" s="157" t="s">
        <v>64</v>
      </c>
      <c r="F34" s="157" t="s">
        <v>267</v>
      </c>
      <c r="G34" s="157" t="s">
        <v>252</v>
      </c>
      <c r="H34" s="144" t="s">
        <v>249</v>
      </c>
      <c r="I34" s="58" t="s">
        <v>243</v>
      </c>
      <c r="J34" s="76"/>
      <c r="K34" s="79">
        <v>1.575</v>
      </c>
    </row>
    <row r="35" spans="1:11" ht="20.100000000000001" customHeight="1" thickBot="1" x14ac:dyDescent="0.35">
      <c r="A35" s="157" t="s">
        <v>116</v>
      </c>
      <c r="B35" s="157" t="s">
        <v>51</v>
      </c>
      <c r="C35" s="145" t="s">
        <v>275</v>
      </c>
      <c r="D35" s="157" t="s">
        <v>276</v>
      </c>
      <c r="E35" s="157" t="s">
        <v>64</v>
      </c>
      <c r="F35" s="157" t="s">
        <v>267</v>
      </c>
      <c r="G35" s="157" t="s">
        <v>252</v>
      </c>
      <c r="H35" s="145" t="s">
        <v>249</v>
      </c>
      <c r="I35" s="58" t="s">
        <v>244</v>
      </c>
      <c r="J35" s="76"/>
      <c r="K35" s="79">
        <v>2.25</v>
      </c>
    </row>
    <row r="36" spans="1:11" ht="20.100000000000001" customHeight="1" thickBot="1" x14ac:dyDescent="0.35">
      <c r="A36" s="157" t="s">
        <v>116</v>
      </c>
      <c r="B36" s="157" t="s">
        <v>51</v>
      </c>
      <c r="C36" s="145" t="s">
        <v>275</v>
      </c>
      <c r="D36" s="157" t="s">
        <v>276</v>
      </c>
      <c r="E36" s="157" t="s">
        <v>64</v>
      </c>
      <c r="F36" s="157" t="s">
        <v>267</v>
      </c>
      <c r="G36" s="157" t="s">
        <v>252</v>
      </c>
      <c r="H36" s="144" t="s">
        <v>250</v>
      </c>
      <c r="I36" s="58" t="s">
        <v>243</v>
      </c>
      <c r="J36" s="80"/>
      <c r="K36" s="66">
        <v>1.605</v>
      </c>
    </row>
    <row r="37" spans="1:11" ht="20.100000000000001" customHeight="1" thickBot="1" x14ac:dyDescent="0.35">
      <c r="A37" s="157" t="s">
        <v>116</v>
      </c>
      <c r="B37" s="157" t="s">
        <v>51</v>
      </c>
      <c r="C37" s="145" t="s">
        <v>275</v>
      </c>
      <c r="D37" s="157" t="s">
        <v>276</v>
      </c>
      <c r="E37" s="157" t="s">
        <v>64</v>
      </c>
      <c r="F37" s="157" t="s">
        <v>267</v>
      </c>
      <c r="G37" s="157" t="s">
        <v>252</v>
      </c>
      <c r="H37" s="145" t="s">
        <v>250</v>
      </c>
      <c r="I37" s="58" t="s">
        <v>244</v>
      </c>
      <c r="J37" s="80"/>
      <c r="K37" s="66">
        <v>2.25</v>
      </c>
    </row>
    <row r="38" spans="1:11" ht="20.100000000000001" customHeight="1" thickBot="1" x14ac:dyDescent="0.35">
      <c r="A38" s="157" t="s">
        <v>116</v>
      </c>
      <c r="B38" s="157" t="s">
        <v>51</v>
      </c>
      <c r="C38" s="145" t="s">
        <v>275</v>
      </c>
      <c r="D38" s="157" t="s">
        <v>276</v>
      </c>
      <c r="E38" s="157" t="s">
        <v>64</v>
      </c>
      <c r="F38" s="157" t="s">
        <v>267</v>
      </c>
      <c r="G38" s="157" t="s">
        <v>252</v>
      </c>
      <c r="H38" s="144" t="s">
        <v>69</v>
      </c>
      <c r="I38" s="58" t="s">
        <v>243</v>
      </c>
      <c r="J38" s="78"/>
      <c r="K38" s="66">
        <v>1.7250000000000001</v>
      </c>
    </row>
    <row r="39" spans="1:11" ht="20.100000000000001" customHeight="1" thickBot="1" x14ac:dyDescent="0.35">
      <c r="A39" s="157" t="s">
        <v>116</v>
      </c>
      <c r="B39" s="157" t="s">
        <v>51</v>
      </c>
      <c r="C39" s="145" t="s">
        <v>275</v>
      </c>
      <c r="D39" s="157" t="s">
        <v>276</v>
      </c>
      <c r="E39" s="157" t="s">
        <v>64</v>
      </c>
      <c r="F39" s="157" t="s">
        <v>267</v>
      </c>
      <c r="G39" s="158" t="s">
        <v>252</v>
      </c>
      <c r="H39" s="145" t="s">
        <v>69</v>
      </c>
      <c r="I39" s="58" t="s">
        <v>244</v>
      </c>
      <c r="J39" s="78"/>
      <c r="K39" s="66">
        <v>2.25</v>
      </c>
    </row>
    <row r="40" spans="1:11" ht="22.5" customHeight="1" thickBot="1" x14ac:dyDescent="0.35">
      <c r="A40" s="157" t="s">
        <v>116</v>
      </c>
      <c r="B40" s="157" t="s">
        <v>51</v>
      </c>
      <c r="C40" s="145" t="s">
        <v>275</v>
      </c>
      <c r="D40" s="157" t="s">
        <v>276</v>
      </c>
      <c r="E40" s="157" t="s">
        <v>64</v>
      </c>
      <c r="F40" s="157" t="s">
        <v>267</v>
      </c>
      <c r="G40" s="156" t="s">
        <v>253</v>
      </c>
      <c r="H40" s="144" t="s">
        <v>254</v>
      </c>
      <c r="I40" s="58" t="s">
        <v>243</v>
      </c>
      <c r="J40" s="81"/>
      <c r="K40" s="77">
        <v>1.65</v>
      </c>
    </row>
    <row r="41" spans="1:11" ht="26.25" customHeight="1" thickBot="1" x14ac:dyDescent="0.35">
      <c r="A41" s="157" t="s">
        <v>116</v>
      </c>
      <c r="B41" s="157" t="s">
        <v>51</v>
      </c>
      <c r="C41" s="145" t="s">
        <v>275</v>
      </c>
      <c r="D41" s="157" t="s">
        <v>276</v>
      </c>
      <c r="E41" s="157" t="s">
        <v>64</v>
      </c>
      <c r="F41" s="157" t="s">
        <v>267</v>
      </c>
      <c r="G41" s="157" t="s">
        <v>253</v>
      </c>
      <c r="H41" s="145" t="s">
        <v>254</v>
      </c>
      <c r="I41" s="58" t="s">
        <v>244</v>
      </c>
      <c r="J41" s="81"/>
      <c r="K41" s="77">
        <v>2.25</v>
      </c>
    </row>
    <row r="42" spans="1:11" ht="20.100000000000001" customHeight="1" thickBot="1" x14ac:dyDescent="0.35">
      <c r="A42" s="157" t="s">
        <v>116</v>
      </c>
      <c r="B42" s="157" t="s">
        <v>51</v>
      </c>
      <c r="C42" s="145" t="s">
        <v>275</v>
      </c>
      <c r="D42" s="157" t="s">
        <v>276</v>
      </c>
      <c r="E42" s="157" t="s">
        <v>64</v>
      </c>
      <c r="F42" s="157" t="s">
        <v>267</v>
      </c>
      <c r="G42" s="157" t="s">
        <v>253</v>
      </c>
      <c r="H42" s="144" t="s">
        <v>246</v>
      </c>
      <c r="I42" s="58" t="s">
        <v>243</v>
      </c>
      <c r="J42" s="81"/>
      <c r="K42" s="66">
        <v>1.575</v>
      </c>
    </row>
    <row r="43" spans="1:11" ht="22.5" customHeight="1" thickBot="1" x14ac:dyDescent="0.35">
      <c r="A43" s="157" t="s">
        <v>116</v>
      </c>
      <c r="B43" s="157" t="s">
        <v>51</v>
      </c>
      <c r="C43" s="145" t="s">
        <v>275</v>
      </c>
      <c r="D43" s="157" t="s">
        <v>276</v>
      </c>
      <c r="E43" s="157" t="s">
        <v>64</v>
      </c>
      <c r="F43" s="157" t="s">
        <v>267</v>
      </c>
      <c r="G43" s="157" t="s">
        <v>253</v>
      </c>
      <c r="H43" s="145" t="s">
        <v>246</v>
      </c>
      <c r="I43" s="58" t="s">
        <v>244</v>
      </c>
      <c r="J43" s="81"/>
      <c r="K43" s="66">
        <v>2.25</v>
      </c>
    </row>
    <row r="44" spans="1:11" ht="20.100000000000001" customHeight="1" thickBot="1" x14ac:dyDescent="0.35">
      <c r="A44" s="157" t="s">
        <v>116</v>
      </c>
      <c r="B44" s="157" t="s">
        <v>51</v>
      </c>
      <c r="C44" s="145" t="s">
        <v>275</v>
      </c>
      <c r="D44" s="157" t="s">
        <v>276</v>
      </c>
      <c r="E44" s="157" t="s">
        <v>64</v>
      </c>
      <c r="F44" s="157" t="s">
        <v>267</v>
      </c>
      <c r="G44" s="156" t="s">
        <v>255</v>
      </c>
      <c r="H44" s="156"/>
      <c r="I44" s="58" t="s">
        <v>243</v>
      </c>
      <c r="J44" s="81"/>
      <c r="K44" s="66">
        <v>2.1</v>
      </c>
    </row>
    <row r="45" spans="1:11" ht="20.100000000000001" customHeight="1" thickBot="1" x14ac:dyDescent="0.35">
      <c r="A45" s="157" t="s">
        <v>116</v>
      </c>
      <c r="B45" s="157" t="s">
        <v>51</v>
      </c>
      <c r="C45" s="145" t="s">
        <v>275</v>
      </c>
      <c r="D45" s="157" t="s">
        <v>276</v>
      </c>
      <c r="E45" s="157" t="s">
        <v>64</v>
      </c>
      <c r="F45" s="157" t="s">
        <v>267</v>
      </c>
      <c r="G45" s="157" t="s">
        <v>255</v>
      </c>
      <c r="H45" s="157"/>
      <c r="I45" s="58" t="s">
        <v>244</v>
      </c>
      <c r="J45" s="81"/>
      <c r="K45" s="66">
        <v>2.25</v>
      </c>
    </row>
    <row r="46" spans="1:11" ht="20.100000000000001" customHeight="1" thickBot="1" x14ac:dyDescent="0.35">
      <c r="A46" s="157" t="s">
        <v>116</v>
      </c>
      <c r="B46" s="157" t="s">
        <v>51</v>
      </c>
      <c r="C46" s="145" t="s">
        <v>275</v>
      </c>
      <c r="D46" s="157" t="s">
        <v>276</v>
      </c>
      <c r="E46" s="157" t="s">
        <v>64</v>
      </c>
      <c r="F46" s="157" t="s">
        <v>267</v>
      </c>
      <c r="G46" s="156" t="s">
        <v>256</v>
      </c>
      <c r="H46" s="144" t="s">
        <v>257</v>
      </c>
      <c r="I46" s="58" t="s">
        <v>243</v>
      </c>
      <c r="J46" s="81"/>
      <c r="K46" s="66">
        <v>1.4325000000000001</v>
      </c>
    </row>
    <row r="47" spans="1:11" ht="20.100000000000001" customHeight="1" thickBot="1" x14ac:dyDescent="0.35">
      <c r="A47" s="157" t="s">
        <v>116</v>
      </c>
      <c r="B47" s="157" t="s">
        <v>51</v>
      </c>
      <c r="C47" s="145" t="s">
        <v>275</v>
      </c>
      <c r="D47" s="157" t="s">
        <v>276</v>
      </c>
      <c r="E47" s="157" t="s">
        <v>64</v>
      </c>
      <c r="F47" s="157" t="s">
        <v>267</v>
      </c>
      <c r="G47" s="157" t="s">
        <v>256</v>
      </c>
      <c r="H47" s="145" t="s">
        <v>257</v>
      </c>
      <c r="I47" s="58" t="s">
        <v>244</v>
      </c>
      <c r="J47" s="81"/>
      <c r="K47" s="66">
        <v>2.25</v>
      </c>
    </row>
    <row r="48" spans="1:11" ht="20.100000000000001" customHeight="1" thickBot="1" x14ac:dyDescent="0.35">
      <c r="A48" s="157" t="s">
        <v>116</v>
      </c>
      <c r="B48" s="157" t="s">
        <v>51</v>
      </c>
      <c r="C48" s="145" t="s">
        <v>275</v>
      </c>
      <c r="D48" s="157" t="s">
        <v>276</v>
      </c>
      <c r="E48" s="157" t="s">
        <v>64</v>
      </c>
      <c r="F48" s="157" t="s">
        <v>267</v>
      </c>
      <c r="G48" s="157" t="s">
        <v>256</v>
      </c>
      <c r="H48" s="144" t="s">
        <v>258</v>
      </c>
      <c r="I48" s="58" t="s">
        <v>243</v>
      </c>
      <c r="J48" s="81"/>
      <c r="K48" s="66">
        <v>1.4550000000000001</v>
      </c>
    </row>
    <row r="49" spans="1:11" ht="20.100000000000001" customHeight="1" thickBot="1" x14ac:dyDescent="0.35">
      <c r="A49" s="157" t="s">
        <v>116</v>
      </c>
      <c r="B49" s="157" t="s">
        <v>51</v>
      </c>
      <c r="C49" s="145" t="s">
        <v>275</v>
      </c>
      <c r="D49" s="157" t="s">
        <v>276</v>
      </c>
      <c r="E49" s="157" t="s">
        <v>64</v>
      </c>
      <c r="F49" s="157" t="s">
        <v>267</v>
      </c>
      <c r="G49" s="157" t="s">
        <v>256</v>
      </c>
      <c r="H49" s="145" t="s">
        <v>258</v>
      </c>
      <c r="I49" s="58" t="s">
        <v>244</v>
      </c>
      <c r="J49" s="81"/>
      <c r="K49" s="66">
        <v>2.25</v>
      </c>
    </row>
    <row r="50" spans="1:11" ht="20.100000000000001" customHeight="1" thickBot="1" x14ac:dyDescent="0.35">
      <c r="A50" s="157" t="s">
        <v>116</v>
      </c>
      <c r="B50" s="157" t="s">
        <v>51</v>
      </c>
      <c r="C50" s="145" t="s">
        <v>275</v>
      </c>
      <c r="D50" s="157" t="s">
        <v>276</v>
      </c>
      <c r="E50" s="157" t="s">
        <v>64</v>
      </c>
      <c r="F50" s="157" t="s">
        <v>267</v>
      </c>
      <c r="G50" s="156" t="s">
        <v>259</v>
      </c>
      <c r="H50" s="156"/>
      <c r="I50" s="58" t="s">
        <v>243</v>
      </c>
      <c r="J50" s="81"/>
      <c r="K50" s="79">
        <v>1.875</v>
      </c>
    </row>
    <row r="51" spans="1:11" ht="20.100000000000001" customHeight="1" thickBot="1" x14ac:dyDescent="0.35">
      <c r="A51" s="157" t="s">
        <v>116</v>
      </c>
      <c r="B51" s="157" t="s">
        <v>51</v>
      </c>
      <c r="C51" s="145" t="s">
        <v>275</v>
      </c>
      <c r="D51" s="157" t="s">
        <v>276</v>
      </c>
      <c r="E51" s="157" t="s">
        <v>64</v>
      </c>
      <c r="F51" s="157" t="s">
        <v>267</v>
      </c>
      <c r="G51" s="157" t="s">
        <v>259</v>
      </c>
      <c r="H51" s="157"/>
      <c r="I51" s="58" t="s">
        <v>244</v>
      </c>
      <c r="J51" s="81"/>
      <c r="K51" s="79">
        <v>2.25</v>
      </c>
    </row>
    <row r="52" spans="1:11" ht="20.100000000000001" customHeight="1" thickBot="1" x14ac:dyDescent="0.35">
      <c r="A52" s="157" t="s">
        <v>116</v>
      </c>
      <c r="B52" s="157" t="s">
        <v>51</v>
      </c>
      <c r="C52" s="145" t="s">
        <v>275</v>
      </c>
      <c r="D52" s="157" t="s">
        <v>276</v>
      </c>
      <c r="E52" s="157" t="s">
        <v>64</v>
      </c>
      <c r="F52" s="157" t="s">
        <v>267</v>
      </c>
      <c r="G52" s="156" t="s">
        <v>260</v>
      </c>
      <c r="H52" s="156"/>
      <c r="I52" s="58" t="s">
        <v>243</v>
      </c>
      <c r="J52" s="81"/>
      <c r="K52" s="66">
        <v>1.425</v>
      </c>
    </row>
    <row r="53" spans="1:11" ht="20.100000000000001" customHeight="1" thickBot="1" x14ac:dyDescent="0.35">
      <c r="A53" s="157" t="s">
        <v>116</v>
      </c>
      <c r="B53" s="157" t="s">
        <v>51</v>
      </c>
      <c r="C53" s="145" t="s">
        <v>275</v>
      </c>
      <c r="D53" s="157" t="s">
        <v>276</v>
      </c>
      <c r="E53" s="157" t="s">
        <v>64</v>
      </c>
      <c r="F53" s="158" t="s">
        <v>267</v>
      </c>
      <c r="G53" s="157" t="s">
        <v>260</v>
      </c>
      <c r="H53" s="157"/>
      <c r="I53" s="34" t="s">
        <v>244</v>
      </c>
      <c r="J53" s="81"/>
      <c r="K53" s="66">
        <v>2.25</v>
      </c>
    </row>
    <row r="54" spans="1:11" ht="20.100000000000001" customHeight="1" thickBot="1" x14ac:dyDescent="0.35">
      <c r="A54" s="157" t="s">
        <v>116</v>
      </c>
      <c r="B54" s="157" t="s">
        <v>51</v>
      </c>
      <c r="C54" s="145" t="s">
        <v>275</v>
      </c>
      <c r="D54" s="157" t="s">
        <v>276</v>
      </c>
      <c r="E54" s="157" t="s">
        <v>64</v>
      </c>
      <c r="F54" s="156" t="s">
        <v>268</v>
      </c>
      <c r="G54" s="156" t="s">
        <v>269</v>
      </c>
      <c r="H54" s="24"/>
      <c r="I54" s="51" t="s">
        <v>67</v>
      </c>
      <c r="J54" s="73"/>
      <c r="K54" s="98">
        <v>1.875</v>
      </c>
    </row>
    <row r="55" spans="1:11" ht="20.100000000000001" customHeight="1" thickBot="1" x14ac:dyDescent="0.35">
      <c r="A55" s="157" t="s">
        <v>116</v>
      </c>
      <c r="B55" s="157" t="s">
        <v>51</v>
      </c>
      <c r="C55" s="145" t="s">
        <v>275</v>
      </c>
      <c r="D55" s="157" t="s">
        <v>276</v>
      </c>
      <c r="E55" s="157" t="s">
        <v>64</v>
      </c>
      <c r="F55" s="157" t="s">
        <v>268</v>
      </c>
      <c r="G55" s="158" t="s">
        <v>269</v>
      </c>
      <c r="H55" s="25"/>
      <c r="I55" s="51" t="s">
        <v>68</v>
      </c>
      <c r="J55" s="73"/>
      <c r="K55" s="98">
        <v>1.74</v>
      </c>
    </row>
    <row r="56" spans="1:11" ht="20.100000000000001" customHeight="1" thickBot="1" x14ac:dyDescent="0.35">
      <c r="A56" s="157" t="s">
        <v>116</v>
      </c>
      <c r="B56" s="157" t="s">
        <v>51</v>
      </c>
      <c r="C56" s="145" t="s">
        <v>275</v>
      </c>
      <c r="D56" s="157" t="s">
        <v>276</v>
      </c>
      <c r="E56" s="157" t="s">
        <v>64</v>
      </c>
      <c r="F56" s="157" t="s">
        <v>268</v>
      </c>
      <c r="G56" s="156" t="s">
        <v>270</v>
      </c>
      <c r="H56" s="24"/>
      <c r="I56" s="51" t="s">
        <v>67</v>
      </c>
      <c r="J56" s="73"/>
      <c r="K56" s="98">
        <v>1.71</v>
      </c>
    </row>
    <row r="57" spans="1:11" ht="20.100000000000001" customHeight="1" thickBot="1" x14ac:dyDescent="0.35">
      <c r="A57" s="157" t="s">
        <v>116</v>
      </c>
      <c r="B57" s="157" t="s">
        <v>51</v>
      </c>
      <c r="C57" s="145" t="s">
        <v>275</v>
      </c>
      <c r="D57" s="157" t="s">
        <v>276</v>
      </c>
      <c r="E57" s="157" t="s">
        <v>64</v>
      </c>
      <c r="F57" s="157" t="s">
        <v>268</v>
      </c>
      <c r="G57" s="158" t="s">
        <v>270</v>
      </c>
      <c r="H57" s="25"/>
      <c r="I57" s="51" t="s">
        <v>68</v>
      </c>
      <c r="J57" s="73"/>
      <c r="K57" s="98">
        <v>1.575</v>
      </c>
    </row>
    <row r="58" spans="1:11" ht="20.100000000000001" customHeight="1" thickBot="1" x14ac:dyDescent="0.35">
      <c r="A58" s="157" t="s">
        <v>116</v>
      </c>
      <c r="B58" s="157" t="s">
        <v>51</v>
      </c>
      <c r="C58" s="145" t="s">
        <v>275</v>
      </c>
      <c r="D58" s="157" t="s">
        <v>276</v>
      </c>
      <c r="E58" s="157" t="s">
        <v>64</v>
      </c>
      <c r="F58" s="157" t="s">
        <v>268</v>
      </c>
      <c r="G58" s="156" t="s">
        <v>271</v>
      </c>
      <c r="H58" s="156"/>
      <c r="I58" s="51" t="s">
        <v>67</v>
      </c>
      <c r="J58" s="73"/>
      <c r="K58" s="98">
        <v>1.8314999999999999</v>
      </c>
    </row>
    <row r="59" spans="1:11" ht="20.100000000000001" customHeight="1" thickBot="1" x14ac:dyDescent="0.35">
      <c r="A59" s="157" t="s">
        <v>116</v>
      </c>
      <c r="B59" s="157" t="s">
        <v>51</v>
      </c>
      <c r="C59" s="145" t="s">
        <v>275</v>
      </c>
      <c r="D59" s="157" t="s">
        <v>276</v>
      </c>
      <c r="E59" s="157" t="s">
        <v>64</v>
      </c>
      <c r="F59" s="158" t="s">
        <v>268</v>
      </c>
      <c r="G59" s="157" t="s">
        <v>271</v>
      </c>
      <c r="H59" s="157"/>
      <c r="I59" s="51" t="s">
        <v>68</v>
      </c>
      <c r="J59" s="73"/>
      <c r="K59" s="98">
        <v>1.6335</v>
      </c>
    </row>
    <row r="60" spans="1:11" ht="20.100000000000001" customHeight="1" thickBot="1" x14ac:dyDescent="0.35">
      <c r="A60" s="157" t="s">
        <v>116</v>
      </c>
      <c r="B60" s="157" t="s">
        <v>51</v>
      </c>
      <c r="C60" s="145" t="s">
        <v>275</v>
      </c>
      <c r="D60" s="157" t="s">
        <v>276</v>
      </c>
      <c r="E60" s="157" t="s">
        <v>64</v>
      </c>
      <c r="F60" s="27" t="s">
        <v>43</v>
      </c>
      <c r="G60" s="24"/>
      <c r="H60" s="24"/>
      <c r="I60" s="58" t="s">
        <v>243</v>
      </c>
      <c r="J60" s="73"/>
      <c r="K60" s="66">
        <v>2.1749999999999998</v>
      </c>
    </row>
    <row r="61" spans="1:11" ht="20.100000000000001" customHeight="1" thickBot="1" x14ac:dyDescent="0.35">
      <c r="A61" s="157" t="s">
        <v>116</v>
      </c>
      <c r="B61" s="157" t="s">
        <v>51</v>
      </c>
      <c r="C61" s="145" t="s">
        <v>275</v>
      </c>
      <c r="D61" s="157" t="s">
        <v>276</v>
      </c>
      <c r="E61" s="157" t="s">
        <v>64</v>
      </c>
      <c r="F61" s="27" t="s">
        <v>44</v>
      </c>
      <c r="G61" s="27"/>
      <c r="H61" s="27"/>
      <c r="I61" s="58" t="s">
        <v>243</v>
      </c>
      <c r="J61" s="73"/>
      <c r="K61" s="66">
        <v>2.4525000000000001</v>
      </c>
    </row>
    <row r="62" spans="1:11" ht="20.100000000000001" customHeight="1" thickBot="1" x14ac:dyDescent="0.35">
      <c r="A62" s="157" t="s">
        <v>116</v>
      </c>
      <c r="B62" s="157" t="s">
        <v>51</v>
      </c>
      <c r="C62" s="145" t="s">
        <v>275</v>
      </c>
      <c r="D62" s="157" t="s">
        <v>276</v>
      </c>
      <c r="E62" s="157" t="s">
        <v>64</v>
      </c>
      <c r="F62" s="156" t="s">
        <v>45</v>
      </c>
      <c r="G62" s="156"/>
      <c r="H62" s="156"/>
      <c r="I62" s="58" t="s">
        <v>243</v>
      </c>
      <c r="J62" s="73"/>
      <c r="K62" s="66">
        <v>3.6</v>
      </c>
    </row>
    <row r="63" spans="1:11" ht="20.100000000000001" customHeight="1" thickBot="1" x14ac:dyDescent="0.35">
      <c r="A63" s="157" t="s">
        <v>116</v>
      </c>
      <c r="B63" s="157" t="s">
        <v>51</v>
      </c>
      <c r="C63" s="145" t="s">
        <v>275</v>
      </c>
      <c r="D63" s="157" t="s">
        <v>276</v>
      </c>
      <c r="E63" s="157" t="s">
        <v>64</v>
      </c>
      <c r="F63" s="158" t="s">
        <v>45</v>
      </c>
      <c r="G63" s="158"/>
      <c r="H63" s="158"/>
      <c r="I63" s="58" t="s">
        <v>244</v>
      </c>
      <c r="J63" s="82"/>
      <c r="K63" s="66">
        <v>1.8525</v>
      </c>
    </row>
    <row r="64" spans="1:11" ht="20.100000000000001" customHeight="1" thickBot="1" x14ac:dyDescent="0.35">
      <c r="A64" s="157" t="s">
        <v>116</v>
      </c>
      <c r="B64" s="157" t="s">
        <v>51</v>
      </c>
      <c r="C64" s="145" t="s">
        <v>275</v>
      </c>
      <c r="D64" s="157" t="s">
        <v>276</v>
      </c>
      <c r="E64" s="157" t="s">
        <v>64</v>
      </c>
      <c r="F64" s="156" t="s">
        <v>46</v>
      </c>
      <c r="G64" s="156" t="s">
        <v>261</v>
      </c>
      <c r="H64" s="144" t="s">
        <v>272</v>
      </c>
      <c r="I64" s="58" t="s">
        <v>243</v>
      </c>
      <c r="J64" s="58"/>
      <c r="K64" s="66">
        <v>1.7767500000000001</v>
      </c>
    </row>
    <row r="65" spans="1:11" ht="20.100000000000001" customHeight="1" thickBot="1" x14ac:dyDescent="0.35">
      <c r="A65" s="157" t="s">
        <v>116</v>
      </c>
      <c r="B65" s="157" t="s">
        <v>51</v>
      </c>
      <c r="C65" s="145" t="s">
        <v>275</v>
      </c>
      <c r="D65" s="157" t="s">
        <v>276</v>
      </c>
      <c r="E65" s="157" t="s">
        <v>64</v>
      </c>
      <c r="F65" s="157" t="s">
        <v>46</v>
      </c>
      <c r="G65" s="157" t="s">
        <v>261</v>
      </c>
      <c r="H65" s="145" t="s">
        <v>272</v>
      </c>
      <c r="I65" s="58" t="s">
        <v>244</v>
      </c>
      <c r="J65" s="58"/>
      <c r="K65" s="66">
        <v>1.7985000000000002</v>
      </c>
    </row>
    <row r="66" spans="1:11" ht="20.100000000000001" customHeight="1" thickBot="1" x14ac:dyDescent="0.35">
      <c r="A66" s="157" t="s">
        <v>116</v>
      </c>
      <c r="B66" s="157" t="s">
        <v>51</v>
      </c>
      <c r="C66" s="145" t="s">
        <v>275</v>
      </c>
      <c r="D66" s="157" t="s">
        <v>276</v>
      </c>
      <c r="E66" s="157" t="s">
        <v>64</v>
      </c>
      <c r="F66" s="157" t="s">
        <v>46</v>
      </c>
      <c r="G66" s="157" t="s">
        <v>261</v>
      </c>
      <c r="H66" s="144" t="s">
        <v>273</v>
      </c>
      <c r="I66" s="58" t="s">
        <v>243</v>
      </c>
      <c r="J66" s="58"/>
      <c r="K66" s="66">
        <v>2.5762500000000004</v>
      </c>
    </row>
    <row r="67" spans="1:11" ht="20.25" customHeight="1" thickBot="1" x14ac:dyDescent="0.35">
      <c r="A67" s="157" t="s">
        <v>116</v>
      </c>
      <c r="B67" s="157" t="s">
        <v>51</v>
      </c>
      <c r="C67" s="145" t="s">
        <v>275</v>
      </c>
      <c r="D67" s="157" t="s">
        <v>276</v>
      </c>
      <c r="E67" s="157" t="s">
        <v>64</v>
      </c>
      <c r="F67" s="157" t="s">
        <v>46</v>
      </c>
      <c r="G67" s="157" t="s">
        <v>261</v>
      </c>
      <c r="H67" s="145" t="s">
        <v>273</v>
      </c>
      <c r="I67" s="58" t="s">
        <v>244</v>
      </c>
      <c r="J67" s="58"/>
      <c r="K67" s="66">
        <v>1.7985000000000002</v>
      </c>
    </row>
    <row r="68" spans="1:11" ht="15" thickBot="1" x14ac:dyDescent="0.35">
      <c r="A68" s="157" t="s">
        <v>116</v>
      </c>
      <c r="B68" s="157" t="s">
        <v>51</v>
      </c>
      <c r="C68" s="145" t="s">
        <v>275</v>
      </c>
      <c r="D68" s="157" t="s">
        <v>276</v>
      </c>
      <c r="E68" s="157" t="s">
        <v>64</v>
      </c>
      <c r="F68" s="157" t="s">
        <v>46</v>
      </c>
      <c r="G68" s="157" t="s">
        <v>261</v>
      </c>
      <c r="H68" s="144" t="s">
        <v>41</v>
      </c>
      <c r="I68" s="58" t="s">
        <v>243</v>
      </c>
      <c r="J68" s="34"/>
      <c r="K68" s="66">
        <v>1.68825</v>
      </c>
    </row>
    <row r="69" spans="1:11" ht="15" thickBot="1" x14ac:dyDescent="0.35">
      <c r="A69" s="157" t="s">
        <v>116</v>
      </c>
      <c r="B69" s="157" t="s">
        <v>51</v>
      </c>
      <c r="C69" s="145" t="s">
        <v>275</v>
      </c>
      <c r="D69" s="157" t="s">
        <v>276</v>
      </c>
      <c r="E69" s="157" t="s">
        <v>64</v>
      </c>
      <c r="F69" s="157" t="s">
        <v>46</v>
      </c>
      <c r="G69" s="157" t="s">
        <v>261</v>
      </c>
      <c r="H69" s="145" t="s">
        <v>41</v>
      </c>
      <c r="I69" s="58" t="s">
        <v>244</v>
      </c>
      <c r="J69" s="34"/>
      <c r="K69" s="66">
        <v>1.7985000000000002</v>
      </c>
    </row>
    <row r="70" spans="1:11" ht="15" thickBot="1" x14ac:dyDescent="0.35">
      <c r="A70" s="157" t="s">
        <v>116</v>
      </c>
      <c r="B70" s="157" t="s">
        <v>51</v>
      </c>
      <c r="C70" s="145" t="s">
        <v>275</v>
      </c>
      <c r="D70" s="157" t="s">
        <v>276</v>
      </c>
      <c r="E70" s="157" t="s">
        <v>64</v>
      </c>
      <c r="F70" s="156" t="s">
        <v>47</v>
      </c>
      <c r="G70" s="24"/>
      <c r="H70" s="24"/>
      <c r="I70" s="58" t="s">
        <v>243</v>
      </c>
      <c r="J70" s="60" t="s">
        <v>65</v>
      </c>
      <c r="K70" s="66">
        <v>1.65</v>
      </c>
    </row>
    <row r="71" spans="1:11" ht="15" thickBot="1" x14ac:dyDescent="0.35">
      <c r="A71" s="157" t="s">
        <v>116</v>
      </c>
      <c r="B71" s="157" t="s">
        <v>51</v>
      </c>
      <c r="C71" s="145" t="s">
        <v>275</v>
      </c>
      <c r="D71" s="157" t="s">
        <v>276</v>
      </c>
      <c r="E71" s="157" t="s">
        <v>64</v>
      </c>
      <c r="F71" s="157" t="s">
        <v>47</v>
      </c>
      <c r="G71" s="25"/>
      <c r="H71" s="25"/>
      <c r="I71" s="58" t="s">
        <v>243</v>
      </c>
      <c r="J71" s="60" t="s">
        <v>66</v>
      </c>
      <c r="K71" s="66">
        <v>1.8149999999999999</v>
      </c>
    </row>
    <row r="72" spans="1:11" ht="15" thickBot="1" x14ac:dyDescent="0.35">
      <c r="A72" s="157" t="s">
        <v>116</v>
      </c>
      <c r="B72" s="157" t="s">
        <v>51</v>
      </c>
      <c r="C72" s="145" t="s">
        <v>275</v>
      </c>
      <c r="D72" s="157" t="s">
        <v>276</v>
      </c>
      <c r="E72" s="157" t="s">
        <v>64</v>
      </c>
      <c r="F72" s="158" t="s">
        <v>47</v>
      </c>
      <c r="G72" s="25"/>
      <c r="H72" s="25"/>
      <c r="I72" s="58" t="s">
        <v>244</v>
      </c>
      <c r="J72" s="60" t="s">
        <v>262</v>
      </c>
      <c r="K72" s="66">
        <v>2.625</v>
      </c>
    </row>
    <row r="73" spans="1:11" ht="15" thickBot="1" x14ac:dyDescent="0.35">
      <c r="A73" s="157" t="s">
        <v>116</v>
      </c>
      <c r="B73" s="157" t="s">
        <v>51</v>
      </c>
      <c r="C73" s="145" t="s">
        <v>275</v>
      </c>
      <c r="D73" s="157" t="s">
        <v>276</v>
      </c>
      <c r="E73" s="157" t="s">
        <v>64</v>
      </c>
      <c r="F73" s="156" t="s">
        <v>48</v>
      </c>
      <c r="G73" s="156"/>
      <c r="H73" s="156"/>
      <c r="I73" s="58" t="s">
        <v>243</v>
      </c>
      <c r="J73" s="73"/>
      <c r="K73" s="66">
        <v>2.1749999999999998</v>
      </c>
    </row>
    <row r="74" spans="1:11" ht="15" thickBot="1" x14ac:dyDescent="0.35">
      <c r="A74" s="157" t="s">
        <v>116</v>
      </c>
      <c r="B74" s="157" t="s">
        <v>51</v>
      </c>
      <c r="C74" s="145" t="s">
        <v>275</v>
      </c>
      <c r="D74" s="157" t="s">
        <v>276</v>
      </c>
      <c r="E74" s="157" t="s">
        <v>64</v>
      </c>
      <c r="F74" s="157" t="s">
        <v>48</v>
      </c>
      <c r="G74" s="157"/>
      <c r="H74" s="157"/>
      <c r="I74" s="58" t="s">
        <v>244</v>
      </c>
      <c r="J74" s="73"/>
      <c r="K74" s="66">
        <v>1.71675</v>
      </c>
    </row>
    <row r="75" spans="1:11" ht="15" thickBot="1" x14ac:dyDescent="0.35">
      <c r="A75" s="157" t="s">
        <v>116</v>
      </c>
      <c r="B75" s="157" t="s">
        <v>51</v>
      </c>
      <c r="C75" s="145" t="s">
        <v>275</v>
      </c>
      <c r="D75" s="157" t="s">
        <v>276</v>
      </c>
      <c r="E75" s="157" t="s">
        <v>64</v>
      </c>
      <c r="F75" s="156" t="s">
        <v>274</v>
      </c>
      <c r="G75" s="24"/>
      <c r="H75" s="24"/>
      <c r="I75" s="63" t="s">
        <v>67</v>
      </c>
      <c r="J75" s="73"/>
      <c r="K75" s="83">
        <v>2.58</v>
      </c>
    </row>
    <row r="76" spans="1:11" ht="15" thickBot="1" x14ac:dyDescent="0.35">
      <c r="A76" s="157" t="s">
        <v>116</v>
      </c>
      <c r="B76" s="157" t="s">
        <v>51</v>
      </c>
      <c r="C76" s="145" t="s">
        <v>275</v>
      </c>
      <c r="D76" s="157" t="s">
        <v>276</v>
      </c>
      <c r="E76" s="157" t="s">
        <v>64</v>
      </c>
      <c r="F76" s="157" t="s">
        <v>274</v>
      </c>
      <c r="G76" s="25"/>
      <c r="H76" s="25"/>
      <c r="I76" s="51" t="s">
        <v>68</v>
      </c>
      <c r="J76" s="73"/>
      <c r="K76" s="83">
        <v>2.58</v>
      </c>
    </row>
    <row r="77" spans="1:11" ht="15" thickBot="1" x14ac:dyDescent="0.35">
      <c r="A77" s="158" t="s">
        <v>116</v>
      </c>
      <c r="B77" s="158" t="s">
        <v>51</v>
      </c>
      <c r="C77" s="146" t="s">
        <v>275</v>
      </c>
      <c r="D77" s="158" t="s">
        <v>276</v>
      </c>
      <c r="E77" s="158" t="s">
        <v>64</v>
      </c>
      <c r="F77" s="158" t="s">
        <v>274</v>
      </c>
      <c r="G77" s="26"/>
      <c r="H77" s="26"/>
      <c r="I77" s="34" t="s">
        <v>244</v>
      </c>
      <c r="J77" s="73"/>
      <c r="K77" s="83">
        <v>2.1</v>
      </c>
    </row>
  </sheetData>
  <sheetProtection algorithmName="SHA-512" hashValue="aFLnK8qfPJjSse+JX3U3A0qNlc0+muKL4Sm0gQ78Q+RYOPzRhTUPeqD6163ZR9eWWG73CmWOft/3kp3nKc+PlQ==" saltValue="FvMipj4Pf50+JerPEfETng==" spinCount="100000" sheet="1" objects="1" scenarios="1" deleteRows="0"/>
  <autoFilter ref="A2:K77" xr:uid="{00000000-0009-0000-0000-000001000000}"/>
  <mergeCells count="65">
    <mergeCell ref="G3:G4"/>
    <mergeCell ref="F3:F4"/>
    <mergeCell ref="F5:F6"/>
    <mergeCell ref="F54:F59"/>
    <mergeCell ref="G50:G51"/>
    <mergeCell ref="F14:F23"/>
    <mergeCell ref="G73:G74"/>
    <mergeCell ref="F75:F77"/>
    <mergeCell ref="F70:F72"/>
    <mergeCell ref="F64:F69"/>
    <mergeCell ref="F73:F74"/>
    <mergeCell ref="H18:H19"/>
    <mergeCell ref="H20:H21"/>
    <mergeCell ref="H14:H15"/>
    <mergeCell ref="H16:H17"/>
    <mergeCell ref="G22:G23"/>
    <mergeCell ref="G14:G15"/>
    <mergeCell ref="G16:G17"/>
    <mergeCell ref="G18:G19"/>
    <mergeCell ref="G20:G21"/>
    <mergeCell ref="A1:E1"/>
    <mergeCell ref="H36:H37"/>
    <mergeCell ref="H38:H39"/>
    <mergeCell ref="H32:H33"/>
    <mergeCell ref="H34:H35"/>
    <mergeCell ref="H26:H27"/>
    <mergeCell ref="H28:H29"/>
    <mergeCell ref="H30:H31"/>
    <mergeCell ref="G5:G6"/>
    <mergeCell ref="F7:F8"/>
    <mergeCell ref="F24:F53"/>
    <mergeCell ref="G10:G11"/>
    <mergeCell ref="F10:F11"/>
    <mergeCell ref="H44:H45"/>
    <mergeCell ref="G46:G49"/>
    <mergeCell ref="H22:H23"/>
    <mergeCell ref="H46:H47"/>
    <mergeCell ref="H48:H49"/>
    <mergeCell ref="G40:G43"/>
    <mergeCell ref="H40:H41"/>
    <mergeCell ref="H42:H43"/>
    <mergeCell ref="G44:G45"/>
    <mergeCell ref="H68:H69"/>
    <mergeCell ref="G58:G59"/>
    <mergeCell ref="H50:H51"/>
    <mergeCell ref="G52:G53"/>
    <mergeCell ref="H52:H53"/>
    <mergeCell ref="H58:H59"/>
    <mergeCell ref="G54:G55"/>
    <mergeCell ref="F62:F63"/>
    <mergeCell ref="G62:G63"/>
    <mergeCell ref="H62:H63"/>
    <mergeCell ref="A3:A77"/>
    <mergeCell ref="B3:B77"/>
    <mergeCell ref="C3:C77"/>
    <mergeCell ref="D3:D77"/>
    <mergeCell ref="E3:E77"/>
    <mergeCell ref="H73:H74"/>
    <mergeCell ref="G56:G57"/>
    <mergeCell ref="G28:G39"/>
    <mergeCell ref="H24:H25"/>
    <mergeCell ref="G24:G27"/>
    <mergeCell ref="G64:G69"/>
    <mergeCell ref="H64:H65"/>
    <mergeCell ref="H66:H6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
  <sheetViews>
    <sheetView showGridLines="0" topLeftCell="D1" workbookViewId="0">
      <pane ySplit="2" topLeftCell="A3" activePane="bottomLeft" state="frozen"/>
      <selection pane="bottomLeft" activeCell="I3" sqref="I3"/>
    </sheetView>
  </sheetViews>
  <sheetFormatPr baseColWidth="10" defaultRowHeight="14.4" x14ac:dyDescent="0.3"/>
  <cols>
    <col min="1" max="1" width="16.5546875" customWidth="1"/>
    <col min="2" max="2" width="12.44140625" customWidth="1"/>
    <col min="3" max="3" width="18.5546875" customWidth="1"/>
    <col min="4" max="4" width="15.33203125" customWidth="1"/>
    <col min="5" max="5" width="13.5546875" customWidth="1"/>
    <col min="6" max="6" width="20.44140625" customWidth="1"/>
    <col min="7" max="7" width="16.33203125" customWidth="1"/>
    <col min="8" max="8" width="20.109375" customWidth="1"/>
    <col min="9" max="9" width="30.88671875" style="8" customWidth="1"/>
    <col min="10" max="10" width="26.88671875" style="8" customWidth="1"/>
    <col min="11" max="11" width="13.109375" style="8" customWidth="1"/>
  </cols>
  <sheetData>
    <row r="1" spans="1:11" ht="76.5" customHeight="1" thickBot="1" x14ac:dyDescent="0.35">
      <c r="A1" s="164" t="s">
        <v>87</v>
      </c>
      <c r="B1" s="164"/>
      <c r="C1" s="164"/>
      <c r="D1" s="164"/>
      <c r="E1" s="164"/>
      <c r="F1" s="54"/>
      <c r="G1" s="54"/>
      <c r="H1" s="54"/>
      <c r="I1" s="70"/>
      <c r="J1" s="70"/>
      <c r="K1" s="70"/>
    </row>
    <row r="2" spans="1:11" ht="30.75" customHeight="1" thickBot="1" x14ac:dyDescent="0.35">
      <c r="A2" s="32" t="s">
        <v>2</v>
      </c>
      <c r="B2" s="32" t="s">
        <v>1</v>
      </c>
      <c r="C2" s="32" t="s">
        <v>50</v>
      </c>
      <c r="D2" s="32" t="s">
        <v>0</v>
      </c>
      <c r="E2" s="31" t="s">
        <v>34</v>
      </c>
      <c r="F2" s="31" t="s">
        <v>54</v>
      </c>
      <c r="G2" s="32" t="s">
        <v>30</v>
      </c>
      <c r="H2" s="31" t="s">
        <v>31</v>
      </c>
      <c r="I2" s="32" t="s">
        <v>63</v>
      </c>
      <c r="J2" s="32" t="s">
        <v>35</v>
      </c>
      <c r="K2" s="32" t="s">
        <v>36</v>
      </c>
    </row>
    <row r="3" spans="1:11" ht="26.25" customHeight="1" thickBot="1" x14ac:dyDescent="0.35">
      <c r="A3" s="156" t="s">
        <v>277</v>
      </c>
      <c r="B3" s="156" t="s">
        <v>51</v>
      </c>
      <c r="C3" s="156" t="s">
        <v>275</v>
      </c>
      <c r="D3" s="156" t="s">
        <v>278</v>
      </c>
      <c r="E3" s="156" t="s">
        <v>64</v>
      </c>
      <c r="F3" s="156" t="s">
        <v>60</v>
      </c>
      <c r="G3" s="156" t="s">
        <v>264</v>
      </c>
      <c r="H3" s="156"/>
      <c r="I3" s="58" t="s">
        <v>243</v>
      </c>
      <c r="J3" s="58"/>
      <c r="K3" s="71">
        <v>0.47520000000000001</v>
      </c>
    </row>
    <row r="4" spans="1:11" ht="24" customHeight="1" thickBot="1" x14ac:dyDescent="0.35">
      <c r="A4" s="157"/>
      <c r="B4" s="157" t="s">
        <v>51</v>
      </c>
      <c r="C4" s="157" t="s">
        <v>275</v>
      </c>
      <c r="D4" s="157" t="s">
        <v>278</v>
      </c>
      <c r="E4" s="157" t="s">
        <v>64</v>
      </c>
      <c r="F4" s="158" t="s">
        <v>60</v>
      </c>
      <c r="G4" s="158" t="s">
        <v>264</v>
      </c>
      <c r="H4" s="158"/>
      <c r="I4" s="34" t="s">
        <v>244</v>
      </c>
      <c r="J4" s="34"/>
      <c r="K4" s="72">
        <v>0.46399999999999997</v>
      </c>
    </row>
    <row r="5" spans="1:11" ht="33" customHeight="1" thickBot="1" x14ac:dyDescent="0.35">
      <c r="A5" s="157"/>
      <c r="B5" s="157" t="s">
        <v>51</v>
      </c>
      <c r="C5" s="157" t="s">
        <v>275</v>
      </c>
      <c r="D5" s="157" t="s">
        <v>278</v>
      </c>
      <c r="E5" s="157" t="s">
        <v>64</v>
      </c>
      <c r="F5" s="156" t="s">
        <v>61</v>
      </c>
      <c r="G5" s="156" t="s">
        <v>241</v>
      </c>
      <c r="H5" s="156"/>
      <c r="I5" s="58" t="s">
        <v>243</v>
      </c>
      <c r="J5" s="34"/>
      <c r="K5" s="72">
        <v>0.51104000000000005</v>
      </c>
    </row>
    <row r="6" spans="1:11" ht="31.5" customHeight="1" thickBot="1" x14ac:dyDescent="0.35">
      <c r="A6" s="157"/>
      <c r="B6" s="157" t="s">
        <v>51</v>
      </c>
      <c r="C6" s="157" t="s">
        <v>275</v>
      </c>
      <c r="D6" s="157" t="s">
        <v>278</v>
      </c>
      <c r="E6" s="157" t="s">
        <v>64</v>
      </c>
      <c r="F6" s="158" t="s">
        <v>61</v>
      </c>
      <c r="G6" s="158" t="s">
        <v>241</v>
      </c>
      <c r="H6" s="158"/>
      <c r="I6" s="34" t="s">
        <v>244</v>
      </c>
      <c r="J6" s="34"/>
      <c r="K6" s="72">
        <v>0.46399999999999997</v>
      </c>
    </row>
    <row r="7" spans="1:11" ht="22.5" customHeight="1" thickBot="1" x14ac:dyDescent="0.35">
      <c r="A7" s="157"/>
      <c r="B7" s="157" t="s">
        <v>51</v>
      </c>
      <c r="C7" s="157" t="s">
        <v>275</v>
      </c>
      <c r="D7" s="157" t="s">
        <v>278</v>
      </c>
      <c r="E7" s="157" t="s">
        <v>64</v>
      </c>
      <c r="F7" s="167" t="s">
        <v>265</v>
      </c>
      <c r="G7" s="169"/>
      <c r="H7" s="169"/>
      <c r="I7" s="58" t="s">
        <v>243</v>
      </c>
      <c r="J7" s="73"/>
      <c r="K7" s="64">
        <v>0.28128000000000003</v>
      </c>
    </row>
    <row r="8" spans="1:11" ht="23.25" customHeight="1" thickBot="1" x14ac:dyDescent="0.35">
      <c r="A8" s="157"/>
      <c r="B8" s="157" t="s">
        <v>51</v>
      </c>
      <c r="C8" s="157" t="s">
        <v>275</v>
      </c>
      <c r="D8" s="157" t="s">
        <v>278</v>
      </c>
      <c r="E8" s="157" t="s">
        <v>64</v>
      </c>
      <c r="F8" s="168" t="s">
        <v>265</v>
      </c>
      <c r="G8" s="170"/>
      <c r="H8" s="170"/>
      <c r="I8" s="61" t="s">
        <v>244</v>
      </c>
      <c r="J8" s="73"/>
      <c r="K8" s="64">
        <v>0.43200000000000005</v>
      </c>
    </row>
    <row r="9" spans="1:11" ht="24.9" customHeight="1" thickBot="1" x14ac:dyDescent="0.35">
      <c r="A9" s="157"/>
      <c r="B9" s="157" t="s">
        <v>51</v>
      </c>
      <c r="C9" s="157" t="s">
        <v>275</v>
      </c>
      <c r="D9" s="157" t="s">
        <v>278</v>
      </c>
      <c r="E9" s="157" t="s">
        <v>64</v>
      </c>
      <c r="F9" s="27" t="s">
        <v>38</v>
      </c>
      <c r="G9" s="24"/>
      <c r="H9" s="24"/>
      <c r="I9" s="58" t="s">
        <v>243</v>
      </c>
      <c r="J9" s="73"/>
      <c r="K9" s="64">
        <v>0.39680000000000004</v>
      </c>
    </row>
    <row r="10" spans="1:11" ht="24.9" customHeight="1" thickBot="1" x14ac:dyDescent="0.35">
      <c r="A10" s="157"/>
      <c r="B10" s="157" t="s">
        <v>51</v>
      </c>
      <c r="C10" s="157" t="s">
        <v>275</v>
      </c>
      <c r="D10" s="157" t="s">
        <v>278</v>
      </c>
      <c r="E10" s="157" t="s">
        <v>64</v>
      </c>
      <c r="F10" s="156" t="s">
        <v>59</v>
      </c>
      <c r="G10" s="156" t="s">
        <v>242</v>
      </c>
      <c r="H10" s="58" t="s">
        <v>266</v>
      </c>
      <c r="I10" s="58" t="s">
        <v>243</v>
      </c>
      <c r="J10" s="58"/>
      <c r="K10" s="84">
        <v>0.88000000000000012</v>
      </c>
    </row>
    <row r="11" spans="1:11" ht="21.75" customHeight="1" thickBot="1" x14ac:dyDescent="0.35">
      <c r="A11" s="157"/>
      <c r="B11" s="157" t="s">
        <v>51</v>
      </c>
      <c r="C11" s="157" t="s">
        <v>275</v>
      </c>
      <c r="D11" s="157" t="s">
        <v>278</v>
      </c>
      <c r="E11" s="157" t="s">
        <v>64</v>
      </c>
      <c r="F11" s="158" t="s">
        <v>59</v>
      </c>
      <c r="G11" s="158" t="s">
        <v>242</v>
      </c>
      <c r="H11" s="24" t="s">
        <v>53</v>
      </c>
      <c r="I11" s="58" t="s">
        <v>243</v>
      </c>
      <c r="J11" s="58"/>
      <c r="K11" s="71">
        <v>2.7536000000000005</v>
      </c>
    </row>
    <row r="12" spans="1:11" ht="24.9" customHeight="1" thickBot="1" x14ac:dyDescent="0.35">
      <c r="A12" s="157"/>
      <c r="B12" s="157" t="s">
        <v>51</v>
      </c>
      <c r="C12" s="157" t="s">
        <v>275</v>
      </c>
      <c r="D12" s="157" t="s">
        <v>278</v>
      </c>
      <c r="E12" s="157" t="s">
        <v>64</v>
      </c>
      <c r="F12" s="27" t="s">
        <v>39</v>
      </c>
      <c r="G12" s="24"/>
      <c r="H12" s="24"/>
      <c r="I12" s="58" t="s">
        <v>243</v>
      </c>
      <c r="J12" s="75"/>
      <c r="K12" s="77">
        <v>0.96</v>
      </c>
    </row>
    <row r="13" spans="1:11" ht="24.75" customHeight="1" thickBot="1" x14ac:dyDescent="0.35">
      <c r="A13" s="157"/>
      <c r="B13" s="157" t="s">
        <v>51</v>
      </c>
      <c r="C13" s="157" t="s">
        <v>275</v>
      </c>
      <c r="D13" s="157" t="s">
        <v>278</v>
      </c>
      <c r="E13" s="157" t="s">
        <v>64</v>
      </c>
      <c r="F13" s="27" t="s">
        <v>40</v>
      </c>
      <c r="G13" s="24"/>
      <c r="H13" s="24"/>
      <c r="I13" s="58" t="s">
        <v>243</v>
      </c>
      <c r="J13" s="73"/>
      <c r="K13" s="64">
        <v>0.84960000000000013</v>
      </c>
    </row>
    <row r="14" spans="1:11" ht="24" customHeight="1" thickBot="1" x14ac:dyDescent="0.35">
      <c r="A14" s="157"/>
      <c r="B14" s="157" t="s">
        <v>51</v>
      </c>
      <c r="C14" s="157" t="s">
        <v>275</v>
      </c>
      <c r="D14" s="157" t="s">
        <v>278</v>
      </c>
      <c r="E14" s="157" t="s">
        <v>64</v>
      </c>
      <c r="F14" s="156" t="s">
        <v>290</v>
      </c>
      <c r="G14" s="156" t="s">
        <v>285</v>
      </c>
      <c r="H14" s="156"/>
      <c r="I14" s="58" t="s">
        <v>243</v>
      </c>
      <c r="J14" s="73"/>
      <c r="K14" s="64">
        <v>0.44800000000000006</v>
      </c>
    </row>
    <row r="15" spans="1:11" ht="22.5" customHeight="1" thickBot="1" x14ac:dyDescent="0.35">
      <c r="A15" s="157"/>
      <c r="B15" s="157" t="s">
        <v>51</v>
      </c>
      <c r="C15" s="157" t="s">
        <v>275</v>
      </c>
      <c r="D15" s="157" t="s">
        <v>278</v>
      </c>
      <c r="E15" s="157" t="s">
        <v>64</v>
      </c>
      <c r="F15" s="157" t="s">
        <v>290</v>
      </c>
      <c r="G15" s="158" t="s">
        <v>285</v>
      </c>
      <c r="H15" s="158"/>
      <c r="I15" s="34" t="s">
        <v>244</v>
      </c>
      <c r="J15" s="73"/>
      <c r="K15" s="64">
        <v>0.36800000000000005</v>
      </c>
    </row>
    <row r="16" spans="1:11" ht="24.9" customHeight="1" thickBot="1" x14ac:dyDescent="0.35">
      <c r="A16" s="157"/>
      <c r="B16" s="157" t="s">
        <v>51</v>
      </c>
      <c r="C16" s="157" t="s">
        <v>275</v>
      </c>
      <c r="D16" s="157" t="s">
        <v>278</v>
      </c>
      <c r="E16" s="157" t="s">
        <v>64</v>
      </c>
      <c r="F16" s="157" t="s">
        <v>290</v>
      </c>
      <c r="G16" s="156" t="s">
        <v>286</v>
      </c>
      <c r="H16" s="156"/>
      <c r="I16" s="58" t="s">
        <v>243</v>
      </c>
      <c r="J16" s="73"/>
      <c r="K16" s="64">
        <v>0.51200000000000001</v>
      </c>
    </row>
    <row r="17" spans="1:11" ht="24.9" customHeight="1" thickBot="1" x14ac:dyDescent="0.35">
      <c r="A17" s="157"/>
      <c r="B17" s="157" t="s">
        <v>51</v>
      </c>
      <c r="C17" s="157" t="s">
        <v>275</v>
      </c>
      <c r="D17" s="157" t="s">
        <v>278</v>
      </c>
      <c r="E17" s="157" t="s">
        <v>64</v>
      </c>
      <c r="F17" s="157" t="s">
        <v>290</v>
      </c>
      <c r="G17" s="158" t="s">
        <v>286</v>
      </c>
      <c r="H17" s="158"/>
      <c r="I17" s="34" t="s">
        <v>244</v>
      </c>
      <c r="J17" s="73"/>
      <c r="K17" s="64">
        <v>0.36800000000000005</v>
      </c>
    </row>
    <row r="18" spans="1:11" ht="24.9" customHeight="1" thickBot="1" x14ac:dyDescent="0.35">
      <c r="A18" s="157"/>
      <c r="B18" s="157" t="s">
        <v>51</v>
      </c>
      <c r="C18" s="157" t="s">
        <v>275</v>
      </c>
      <c r="D18" s="157" t="s">
        <v>278</v>
      </c>
      <c r="E18" s="157" t="s">
        <v>64</v>
      </c>
      <c r="F18" s="157" t="s">
        <v>290</v>
      </c>
      <c r="G18" s="156" t="s">
        <v>287</v>
      </c>
      <c r="H18" s="156"/>
      <c r="I18" s="58" t="s">
        <v>243</v>
      </c>
      <c r="J18" s="73"/>
      <c r="K18" s="64">
        <v>0.44800000000000006</v>
      </c>
    </row>
    <row r="19" spans="1:11" ht="24.9" customHeight="1" thickBot="1" x14ac:dyDescent="0.35">
      <c r="A19" s="157"/>
      <c r="B19" s="157" t="s">
        <v>51</v>
      </c>
      <c r="C19" s="157" t="s">
        <v>275</v>
      </c>
      <c r="D19" s="157" t="s">
        <v>278</v>
      </c>
      <c r="E19" s="157" t="s">
        <v>64</v>
      </c>
      <c r="F19" s="157" t="s">
        <v>290</v>
      </c>
      <c r="G19" s="158" t="s">
        <v>287</v>
      </c>
      <c r="H19" s="158"/>
      <c r="I19" s="34" t="s">
        <v>244</v>
      </c>
      <c r="J19" s="73"/>
      <c r="K19" s="64">
        <v>0.36800000000000005</v>
      </c>
    </row>
    <row r="20" spans="1:11" ht="24.9" customHeight="1" thickBot="1" x14ac:dyDescent="0.35">
      <c r="A20" s="157"/>
      <c r="B20" s="157" t="s">
        <v>51</v>
      </c>
      <c r="C20" s="157" t="s">
        <v>275</v>
      </c>
      <c r="D20" s="157" t="s">
        <v>278</v>
      </c>
      <c r="E20" s="157" t="s">
        <v>64</v>
      </c>
      <c r="F20" s="157" t="s">
        <v>290</v>
      </c>
      <c r="G20" s="156" t="s">
        <v>288</v>
      </c>
      <c r="H20" s="156"/>
      <c r="I20" s="58" t="s">
        <v>243</v>
      </c>
      <c r="J20" s="73"/>
      <c r="K20" s="64">
        <v>0.44800000000000006</v>
      </c>
    </row>
    <row r="21" spans="1:11" ht="24.9" customHeight="1" thickBot="1" x14ac:dyDescent="0.35">
      <c r="A21" s="157"/>
      <c r="B21" s="157" t="s">
        <v>51</v>
      </c>
      <c r="C21" s="157" t="s">
        <v>275</v>
      </c>
      <c r="D21" s="157" t="s">
        <v>278</v>
      </c>
      <c r="E21" s="157" t="s">
        <v>64</v>
      </c>
      <c r="F21" s="157" t="s">
        <v>290</v>
      </c>
      <c r="G21" s="158" t="s">
        <v>288</v>
      </c>
      <c r="H21" s="158"/>
      <c r="I21" s="34" t="s">
        <v>244</v>
      </c>
      <c r="J21" s="73"/>
      <c r="K21" s="64">
        <v>0.36800000000000005</v>
      </c>
    </row>
    <row r="22" spans="1:11" ht="24.9" customHeight="1" thickBot="1" x14ac:dyDescent="0.35">
      <c r="A22" s="157"/>
      <c r="B22" s="157" t="s">
        <v>51</v>
      </c>
      <c r="C22" s="157" t="s">
        <v>275</v>
      </c>
      <c r="D22" s="157" t="s">
        <v>278</v>
      </c>
      <c r="E22" s="157" t="s">
        <v>64</v>
      </c>
      <c r="F22" s="157" t="s">
        <v>290</v>
      </c>
      <c r="G22" s="156" t="s">
        <v>289</v>
      </c>
      <c r="H22" s="156"/>
      <c r="I22" s="58" t="s">
        <v>243</v>
      </c>
      <c r="J22" s="73"/>
      <c r="K22" s="64">
        <v>0.4</v>
      </c>
    </row>
    <row r="23" spans="1:11" ht="24.9" customHeight="1" thickBot="1" x14ac:dyDescent="0.35">
      <c r="A23" s="157"/>
      <c r="B23" s="157" t="s">
        <v>51</v>
      </c>
      <c r="C23" s="157" t="s">
        <v>275</v>
      </c>
      <c r="D23" s="157" t="s">
        <v>278</v>
      </c>
      <c r="E23" s="157" t="s">
        <v>64</v>
      </c>
      <c r="F23" s="158" t="s">
        <v>290</v>
      </c>
      <c r="G23" s="158" t="s">
        <v>289</v>
      </c>
      <c r="H23" s="158"/>
      <c r="I23" s="34" t="s">
        <v>244</v>
      </c>
      <c r="J23" s="73"/>
      <c r="K23" s="64">
        <v>0.36800000000000005</v>
      </c>
    </row>
    <row r="24" spans="1:11" ht="24.9" customHeight="1" thickBot="1" x14ac:dyDescent="0.35">
      <c r="A24" s="157"/>
      <c r="B24" s="157" t="s">
        <v>51</v>
      </c>
      <c r="C24" s="157" t="s">
        <v>275</v>
      </c>
      <c r="D24" s="157" t="s">
        <v>278</v>
      </c>
      <c r="E24" s="157" t="s">
        <v>64</v>
      </c>
      <c r="F24" s="156" t="s">
        <v>267</v>
      </c>
      <c r="G24" s="156" t="s">
        <v>251</v>
      </c>
      <c r="H24" s="144" t="s">
        <v>245</v>
      </c>
      <c r="I24" s="58" t="s">
        <v>243</v>
      </c>
      <c r="J24" s="58"/>
      <c r="K24" s="71">
        <v>0.25600000000000001</v>
      </c>
    </row>
    <row r="25" spans="1:11" ht="24.9" customHeight="1" thickBot="1" x14ac:dyDescent="0.35">
      <c r="A25" s="157"/>
      <c r="B25" s="157" t="s">
        <v>51</v>
      </c>
      <c r="C25" s="157" t="s">
        <v>275</v>
      </c>
      <c r="D25" s="157" t="s">
        <v>278</v>
      </c>
      <c r="E25" s="157" t="s">
        <v>64</v>
      </c>
      <c r="F25" s="157" t="s">
        <v>267</v>
      </c>
      <c r="G25" s="157" t="s">
        <v>251</v>
      </c>
      <c r="H25" s="146" t="s">
        <v>245</v>
      </c>
      <c r="I25" s="34" t="s">
        <v>244</v>
      </c>
      <c r="J25" s="58"/>
      <c r="K25" s="71">
        <v>0.48</v>
      </c>
    </row>
    <row r="26" spans="1:11" ht="24.9" customHeight="1" thickBot="1" x14ac:dyDescent="0.35">
      <c r="A26" s="157"/>
      <c r="B26" s="157" t="s">
        <v>51</v>
      </c>
      <c r="C26" s="157" t="s">
        <v>275</v>
      </c>
      <c r="D26" s="157" t="s">
        <v>278</v>
      </c>
      <c r="E26" s="157" t="s">
        <v>64</v>
      </c>
      <c r="F26" s="157" t="s">
        <v>267</v>
      </c>
      <c r="G26" s="157" t="s">
        <v>251</v>
      </c>
      <c r="H26" s="144" t="s">
        <v>246</v>
      </c>
      <c r="I26" s="58" t="s">
        <v>243</v>
      </c>
      <c r="J26" s="34"/>
      <c r="K26" s="72">
        <v>0.36800000000000005</v>
      </c>
    </row>
    <row r="27" spans="1:11" ht="24.9" customHeight="1" thickBot="1" x14ac:dyDescent="0.35">
      <c r="A27" s="157"/>
      <c r="B27" s="157" t="s">
        <v>51</v>
      </c>
      <c r="C27" s="157" t="s">
        <v>275</v>
      </c>
      <c r="D27" s="157" t="s">
        <v>278</v>
      </c>
      <c r="E27" s="157" t="s">
        <v>64</v>
      </c>
      <c r="F27" s="157" t="s">
        <v>267</v>
      </c>
      <c r="G27" s="158" t="s">
        <v>251</v>
      </c>
      <c r="H27" s="146" t="s">
        <v>246</v>
      </c>
      <c r="I27" s="34" t="s">
        <v>244</v>
      </c>
      <c r="J27" s="58"/>
      <c r="K27" s="71">
        <v>0.48</v>
      </c>
    </row>
    <row r="28" spans="1:11" ht="24.9" customHeight="1" thickBot="1" x14ac:dyDescent="0.35">
      <c r="A28" s="157"/>
      <c r="B28" s="157" t="s">
        <v>51</v>
      </c>
      <c r="C28" s="157" t="s">
        <v>275</v>
      </c>
      <c r="D28" s="157" t="s">
        <v>278</v>
      </c>
      <c r="E28" s="157" t="s">
        <v>64</v>
      </c>
      <c r="F28" s="157" t="s">
        <v>267</v>
      </c>
      <c r="G28" s="156" t="s">
        <v>252</v>
      </c>
      <c r="H28" s="144" t="s">
        <v>247</v>
      </c>
      <c r="I28" s="58" t="s">
        <v>243</v>
      </c>
      <c r="J28" s="58"/>
      <c r="K28" s="71">
        <v>0.55999999999999994</v>
      </c>
    </row>
    <row r="29" spans="1:11" ht="24.9" customHeight="1" thickBot="1" x14ac:dyDescent="0.35">
      <c r="A29" s="157"/>
      <c r="B29" s="157" t="s">
        <v>51</v>
      </c>
      <c r="C29" s="157" t="s">
        <v>275</v>
      </c>
      <c r="D29" s="157" t="s">
        <v>278</v>
      </c>
      <c r="E29" s="157" t="s">
        <v>64</v>
      </c>
      <c r="F29" s="157" t="s">
        <v>267</v>
      </c>
      <c r="G29" s="157" t="s">
        <v>252</v>
      </c>
      <c r="H29" s="146" t="s">
        <v>247</v>
      </c>
      <c r="I29" s="34" t="s">
        <v>244</v>
      </c>
      <c r="J29" s="58"/>
      <c r="K29" s="71">
        <v>0.48</v>
      </c>
    </row>
    <row r="30" spans="1:11" ht="30" customHeight="1" thickBot="1" x14ac:dyDescent="0.35">
      <c r="A30" s="157"/>
      <c r="B30" s="157" t="s">
        <v>51</v>
      </c>
      <c r="C30" s="157" t="s">
        <v>275</v>
      </c>
      <c r="D30" s="157" t="s">
        <v>278</v>
      </c>
      <c r="E30" s="157" t="s">
        <v>64</v>
      </c>
      <c r="F30" s="157" t="s">
        <v>267</v>
      </c>
      <c r="G30" s="157" t="s">
        <v>252</v>
      </c>
      <c r="H30" s="144" t="s">
        <v>248</v>
      </c>
      <c r="I30" s="58" t="s">
        <v>243</v>
      </c>
      <c r="J30" s="69"/>
      <c r="K30" s="85">
        <v>0.46879999999999999</v>
      </c>
    </row>
    <row r="31" spans="1:11" ht="30.75" customHeight="1" thickBot="1" x14ac:dyDescent="0.35">
      <c r="A31" s="157"/>
      <c r="B31" s="157" t="s">
        <v>51</v>
      </c>
      <c r="C31" s="157" t="s">
        <v>275</v>
      </c>
      <c r="D31" s="157" t="s">
        <v>278</v>
      </c>
      <c r="E31" s="157" t="s">
        <v>64</v>
      </c>
      <c r="F31" s="157" t="s">
        <v>267</v>
      </c>
      <c r="G31" s="157" t="s">
        <v>252</v>
      </c>
      <c r="H31" s="146" t="s">
        <v>248</v>
      </c>
      <c r="I31" s="34" t="s">
        <v>244</v>
      </c>
      <c r="J31" s="34"/>
      <c r="K31" s="72">
        <v>0.48</v>
      </c>
    </row>
    <row r="32" spans="1:11" ht="29.25" customHeight="1" thickBot="1" x14ac:dyDescent="0.35">
      <c r="A32" s="157"/>
      <c r="B32" s="157" t="s">
        <v>51</v>
      </c>
      <c r="C32" s="157" t="s">
        <v>275</v>
      </c>
      <c r="D32" s="157" t="s">
        <v>278</v>
      </c>
      <c r="E32" s="157" t="s">
        <v>64</v>
      </c>
      <c r="F32" s="157" t="s">
        <v>267</v>
      </c>
      <c r="G32" s="157" t="s">
        <v>252</v>
      </c>
      <c r="H32" s="144" t="s">
        <v>42</v>
      </c>
      <c r="I32" s="58" t="s">
        <v>243</v>
      </c>
      <c r="J32" s="34"/>
      <c r="K32" s="72">
        <v>0.32320000000000004</v>
      </c>
    </row>
    <row r="33" spans="1:11" ht="24.9" customHeight="1" thickBot="1" x14ac:dyDescent="0.35">
      <c r="A33" s="157"/>
      <c r="B33" s="157" t="s">
        <v>51</v>
      </c>
      <c r="C33" s="157" t="s">
        <v>275</v>
      </c>
      <c r="D33" s="157" t="s">
        <v>278</v>
      </c>
      <c r="E33" s="157" t="s">
        <v>64</v>
      </c>
      <c r="F33" s="157" t="s">
        <v>267</v>
      </c>
      <c r="G33" s="157" t="s">
        <v>252</v>
      </c>
      <c r="H33" s="146" t="s">
        <v>42</v>
      </c>
      <c r="I33" s="34" t="s">
        <v>244</v>
      </c>
      <c r="J33" s="34"/>
      <c r="K33" s="72">
        <v>0.48</v>
      </c>
    </row>
    <row r="34" spans="1:11" ht="24.9" customHeight="1" thickBot="1" x14ac:dyDescent="0.35">
      <c r="A34" s="157"/>
      <c r="B34" s="157" t="s">
        <v>51</v>
      </c>
      <c r="C34" s="157" t="s">
        <v>275</v>
      </c>
      <c r="D34" s="157" t="s">
        <v>278</v>
      </c>
      <c r="E34" s="157" t="s">
        <v>64</v>
      </c>
      <c r="F34" s="157" t="s">
        <v>267</v>
      </c>
      <c r="G34" s="157" t="s">
        <v>252</v>
      </c>
      <c r="H34" s="144" t="s">
        <v>249</v>
      </c>
      <c r="I34" s="58" t="s">
        <v>243</v>
      </c>
      <c r="J34" s="58"/>
      <c r="K34" s="71">
        <v>0.33600000000000002</v>
      </c>
    </row>
    <row r="35" spans="1:11" ht="24.9" customHeight="1" thickBot="1" x14ac:dyDescent="0.35">
      <c r="A35" s="157"/>
      <c r="B35" s="157" t="s">
        <v>51</v>
      </c>
      <c r="C35" s="157" t="s">
        <v>275</v>
      </c>
      <c r="D35" s="157" t="s">
        <v>278</v>
      </c>
      <c r="E35" s="157" t="s">
        <v>64</v>
      </c>
      <c r="F35" s="157" t="s">
        <v>267</v>
      </c>
      <c r="G35" s="157" t="s">
        <v>252</v>
      </c>
      <c r="H35" s="146" t="s">
        <v>249</v>
      </c>
      <c r="I35" s="34" t="s">
        <v>244</v>
      </c>
      <c r="J35" s="58"/>
      <c r="K35" s="71">
        <v>0.48</v>
      </c>
    </row>
    <row r="36" spans="1:11" ht="20.100000000000001" customHeight="1" thickBot="1" x14ac:dyDescent="0.35">
      <c r="A36" s="157"/>
      <c r="B36" s="157" t="s">
        <v>51</v>
      </c>
      <c r="C36" s="157" t="s">
        <v>275</v>
      </c>
      <c r="D36" s="157" t="s">
        <v>278</v>
      </c>
      <c r="E36" s="157" t="s">
        <v>64</v>
      </c>
      <c r="F36" s="157" t="s">
        <v>267</v>
      </c>
      <c r="G36" s="157" t="s">
        <v>252</v>
      </c>
      <c r="H36" s="144" t="s">
        <v>250</v>
      </c>
      <c r="I36" s="58" t="s">
        <v>243</v>
      </c>
      <c r="J36" s="69"/>
      <c r="K36" s="85">
        <v>0.34240000000000004</v>
      </c>
    </row>
    <row r="37" spans="1:11" ht="20.100000000000001" customHeight="1" thickBot="1" x14ac:dyDescent="0.35">
      <c r="A37" s="157"/>
      <c r="B37" s="157" t="s">
        <v>51</v>
      </c>
      <c r="C37" s="157" t="s">
        <v>275</v>
      </c>
      <c r="D37" s="157" t="s">
        <v>278</v>
      </c>
      <c r="E37" s="157" t="s">
        <v>64</v>
      </c>
      <c r="F37" s="157" t="s">
        <v>267</v>
      </c>
      <c r="G37" s="157" t="s">
        <v>252</v>
      </c>
      <c r="H37" s="146" t="s">
        <v>250</v>
      </c>
      <c r="I37" s="34" t="s">
        <v>244</v>
      </c>
      <c r="J37" s="34"/>
      <c r="K37" s="72">
        <v>0.48</v>
      </c>
    </row>
    <row r="38" spans="1:11" ht="20.100000000000001" customHeight="1" thickBot="1" x14ac:dyDescent="0.35">
      <c r="A38" s="157"/>
      <c r="B38" s="157" t="s">
        <v>51</v>
      </c>
      <c r="C38" s="157" t="s">
        <v>275</v>
      </c>
      <c r="D38" s="157" t="s">
        <v>278</v>
      </c>
      <c r="E38" s="157" t="s">
        <v>64</v>
      </c>
      <c r="F38" s="157" t="s">
        <v>267</v>
      </c>
      <c r="G38" s="157" t="s">
        <v>252</v>
      </c>
      <c r="H38" s="144" t="s">
        <v>69</v>
      </c>
      <c r="I38" s="58" t="s">
        <v>243</v>
      </c>
      <c r="J38" s="34"/>
      <c r="K38" s="72">
        <v>0.36800000000000005</v>
      </c>
    </row>
    <row r="39" spans="1:11" ht="20.100000000000001" customHeight="1" thickBot="1" x14ac:dyDescent="0.35">
      <c r="A39" s="157"/>
      <c r="B39" s="157" t="s">
        <v>51</v>
      </c>
      <c r="C39" s="157" t="s">
        <v>275</v>
      </c>
      <c r="D39" s="157" t="s">
        <v>278</v>
      </c>
      <c r="E39" s="157" t="s">
        <v>64</v>
      </c>
      <c r="F39" s="157" t="s">
        <v>267</v>
      </c>
      <c r="G39" s="158" t="s">
        <v>252</v>
      </c>
      <c r="H39" s="146" t="s">
        <v>69</v>
      </c>
      <c r="I39" s="34" t="s">
        <v>244</v>
      </c>
      <c r="J39" s="34"/>
      <c r="K39" s="72">
        <v>0.48</v>
      </c>
    </row>
    <row r="40" spans="1:11" ht="29.25" customHeight="1" thickBot="1" x14ac:dyDescent="0.35">
      <c r="A40" s="157"/>
      <c r="B40" s="157" t="s">
        <v>51</v>
      </c>
      <c r="C40" s="157" t="s">
        <v>275</v>
      </c>
      <c r="D40" s="157" t="s">
        <v>278</v>
      </c>
      <c r="E40" s="157" t="s">
        <v>64</v>
      </c>
      <c r="F40" s="157" t="s">
        <v>267</v>
      </c>
      <c r="G40" s="156" t="s">
        <v>253</v>
      </c>
      <c r="H40" s="144" t="s">
        <v>254</v>
      </c>
      <c r="I40" s="58" t="s">
        <v>243</v>
      </c>
      <c r="J40" s="73"/>
      <c r="K40" s="64">
        <v>0.35200000000000004</v>
      </c>
    </row>
    <row r="41" spans="1:11" ht="27.75" customHeight="1" thickBot="1" x14ac:dyDescent="0.35">
      <c r="A41" s="157"/>
      <c r="B41" s="157" t="s">
        <v>51</v>
      </c>
      <c r="C41" s="157" t="s">
        <v>275</v>
      </c>
      <c r="D41" s="157" t="s">
        <v>278</v>
      </c>
      <c r="E41" s="157" t="s">
        <v>64</v>
      </c>
      <c r="F41" s="157" t="s">
        <v>267</v>
      </c>
      <c r="G41" s="157" t="s">
        <v>253</v>
      </c>
      <c r="H41" s="146" t="s">
        <v>254</v>
      </c>
      <c r="I41" s="34" t="s">
        <v>244</v>
      </c>
      <c r="J41" s="34"/>
      <c r="K41" s="72">
        <v>0.48</v>
      </c>
    </row>
    <row r="42" spans="1:11" ht="21.9" customHeight="1" thickBot="1" x14ac:dyDescent="0.35">
      <c r="A42" s="157"/>
      <c r="B42" s="157" t="s">
        <v>51</v>
      </c>
      <c r="C42" s="157" t="s">
        <v>275</v>
      </c>
      <c r="D42" s="157" t="s">
        <v>278</v>
      </c>
      <c r="E42" s="157" t="s">
        <v>64</v>
      </c>
      <c r="F42" s="157" t="s">
        <v>267</v>
      </c>
      <c r="G42" s="157" t="s">
        <v>253</v>
      </c>
      <c r="H42" s="144" t="s">
        <v>246</v>
      </c>
      <c r="I42" s="58" t="s">
        <v>243</v>
      </c>
      <c r="J42" s="73"/>
      <c r="K42" s="64">
        <v>0.33600000000000002</v>
      </c>
    </row>
    <row r="43" spans="1:11" ht="21.9" customHeight="1" thickBot="1" x14ac:dyDescent="0.35">
      <c r="A43" s="157"/>
      <c r="B43" s="157" t="s">
        <v>51</v>
      </c>
      <c r="C43" s="157" t="s">
        <v>275</v>
      </c>
      <c r="D43" s="157" t="s">
        <v>278</v>
      </c>
      <c r="E43" s="157" t="s">
        <v>64</v>
      </c>
      <c r="F43" s="157" t="s">
        <v>267</v>
      </c>
      <c r="G43" s="158" t="s">
        <v>253</v>
      </c>
      <c r="H43" s="146" t="s">
        <v>246</v>
      </c>
      <c r="I43" s="34" t="s">
        <v>244</v>
      </c>
      <c r="J43" s="34"/>
      <c r="K43" s="72">
        <v>0.48</v>
      </c>
    </row>
    <row r="44" spans="1:11" ht="24.75" customHeight="1" thickBot="1" x14ac:dyDescent="0.35">
      <c r="A44" s="157"/>
      <c r="B44" s="157" t="s">
        <v>51</v>
      </c>
      <c r="C44" s="157" t="s">
        <v>275</v>
      </c>
      <c r="D44" s="157" t="s">
        <v>278</v>
      </c>
      <c r="E44" s="157" t="s">
        <v>64</v>
      </c>
      <c r="F44" s="157" t="s">
        <v>267</v>
      </c>
      <c r="G44" s="156" t="s">
        <v>255</v>
      </c>
      <c r="H44" s="156"/>
      <c r="I44" s="58" t="s">
        <v>243</v>
      </c>
      <c r="J44" s="73"/>
      <c r="K44" s="64">
        <v>0.44800000000000006</v>
      </c>
    </row>
    <row r="45" spans="1:11" ht="23.25" customHeight="1" thickBot="1" x14ac:dyDescent="0.35">
      <c r="A45" s="157"/>
      <c r="B45" s="157" t="s">
        <v>51</v>
      </c>
      <c r="C45" s="157" t="s">
        <v>275</v>
      </c>
      <c r="D45" s="157" t="s">
        <v>278</v>
      </c>
      <c r="E45" s="157" t="s">
        <v>64</v>
      </c>
      <c r="F45" s="157" t="s">
        <v>267</v>
      </c>
      <c r="G45" s="158" t="s">
        <v>255</v>
      </c>
      <c r="H45" s="158"/>
      <c r="I45" s="34" t="s">
        <v>244</v>
      </c>
      <c r="J45" s="34"/>
      <c r="K45" s="72">
        <v>0.48</v>
      </c>
    </row>
    <row r="46" spans="1:11" ht="24.75" customHeight="1" thickBot="1" x14ac:dyDescent="0.35">
      <c r="A46" s="157"/>
      <c r="B46" s="157" t="s">
        <v>51</v>
      </c>
      <c r="C46" s="157" t="s">
        <v>275</v>
      </c>
      <c r="D46" s="157" t="s">
        <v>278</v>
      </c>
      <c r="E46" s="157" t="s">
        <v>64</v>
      </c>
      <c r="F46" s="157" t="s">
        <v>267</v>
      </c>
      <c r="G46" s="156" t="s">
        <v>256</v>
      </c>
      <c r="H46" s="144" t="s">
        <v>257</v>
      </c>
      <c r="I46" s="58" t="s">
        <v>243</v>
      </c>
      <c r="J46" s="73"/>
      <c r="K46" s="64">
        <v>0.30560000000000004</v>
      </c>
    </row>
    <row r="47" spans="1:11" ht="25.5" customHeight="1" thickBot="1" x14ac:dyDescent="0.35">
      <c r="A47" s="157"/>
      <c r="B47" s="157" t="s">
        <v>51</v>
      </c>
      <c r="C47" s="157" t="s">
        <v>275</v>
      </c>
      <c r="D47" s="157" t="s">
        <v>278</v>
      </c>
      <c r="E47" s="157" t="s">
        <v>64</v>
      </c>
      <c r="F47" s="157" t="s">
        <v>267</v>
      </c>
      <c r="G47" s="157" t="s">
        <v>256</v>
      </c>
      <c r="H47" s="146" t="s">
        <v>257</v>
      </c>
      <c r="I47" s="34" t="s">
        <v>244</v>
      </c>
      <c r="J47" s="34"/>
      <c r="K47" s="72">
        <v>0.48</v>
      </c>
    </row>
    <row r="48" spans="1:11" ht="24" customHeight="1" thickBot="1" x14ac:dyDescent="0.35">
      <c r="A48" s="157"/>
      <c r="B48" s="157" t="s">
        <v>51</v>
      </c>
      <c r="C48" s="157" t="s">
        <v>275</v>
      </c>
      <c r="D48" s="157" t="s">
        <v>278</v>
      </c>
      <c r="E48" s="157" t="s">
        <v>64</v>
      </c>
      <c r="F48" s="157" t="s">
        <v>267</v>
      </c>
      <c r="G48" s="157" t="s">
        <v>256</v>
      </c>
      <c r="H48" s="144" t="s">
        <v>258</v>
      </c>
      <c r="I48" s="58" t="s">
        <v>243</v>
      </c>
      <c r="J48" s="73"/>
      <c r="K48" s="64">
        <v>0.31040000000000001</v>
      </c>
    </row>
    <row r="49" spans="1:11" ht="23.25" customHeight="1" thickBot="1" x14ac:dyDescent="0.35">
      <c r="A49" s="157"/>
      <c r="B49" s="157" t="s">
        <v>51</v>
      </c>
      <c r="C49" s="157" t="s">
        <v>275</v>
      </c>
      <c r="D49" s="157" t="s">
        <v>278</v>
      </c>
      <c r="E49" s="157" t="s">
        <v>64</v>
      </c>
      <c r="F49" s="157" t="s">
        <v>267</v>
      </c>
      <c r="G49" s="158" t="s">
        <v>256</v>
      </c>
      <c r="H49" s="146" t="s">
        <v>258</v>
      </c>
      <c r="I49" s="34" t="s">
        <v>244</v>
      </c>
      <c r="J49" s="34"/>
      <c r="K49" s="72">
        <v>0.48</v>
      </c>
    </row>
    <row r="50" spans="1:11" ht="21.9" customHeight="1" thickBot="1" x14ac:dyDescent="0.35">
      <c r="A50" s="157"/>
      <c r="B50" s="157" t="s">
        <v>51</v>
      </c>
      <c r="C50" s="157" t="s">
        <v>275</v>
      </c>
      <c r="D50" s="157" t="s">
        <v>278</v>
      </c>
      <c r="E50" s="157" t="s">
        <v>64</v>
      </c>
      <c r="F50" s="157" t="s">
        <v>267</v>
      </c>
      <c r="G50" s="156" t="s">
        <v>259</v>
      </c>
      <c r="H50" s="156"/>
      <c r="I50" s="58" t="s">
        <v>243</v>
      </c>
      <c r="J50" s="73"/>
      <c r="K50" s="64">
        <v>0.4</v>
      </c>
    </row>
    <row r="51" spans="1:11" ht="21.9" customHeight="1" thickBot="1" x14ac:dyDescent="0.35">
      <c r="A51" s="157"/>
      <c r="B51" s="157" t="s">
        <v>51</v>
      </c>
      <c r="C51" s="157" t="s">
        <v>275</v>
      </c>
      <c r="D51" s="157" t="s">
        <v>278</v>
      </c>
      <c r="E51" s="157" t="s">
        <v>64</v>
      </c>
      <c r="F51" s="157" t="s">
        <v>267</v>
      </c>
      <c r="G51" s="158" t="s">
        <v>259</v>
      </c>
      <c r="H51" s="158"/>
      <c r="I51" s="34" t="s">
        <v>244</v>
      </c>
      <c r="J51" s="34"/>
      <c r="K51" s="72">
        <v>0.48</v>
      </c>
    </row>
    <row r="52" spans="1:11" ht="21.9" customHeight="1" thickBot="1" x14ac:dyDescent="0.35">
      <c r="A52" s="157"/>
      <c r="B52" s="157" t="s">
        <v>51</v>
      </c>
      <c r="C52" s="157" t="s">
        <v>275</v>
      </c>
      <c r="D52" s="157" t="s">
        <v>278</v>
      </c>
      <c r="E52" s="157" t="s">
        <v>64</v>
      </c>
      <c r="F52" s="157" t="s">
        <v>267</v>
      </c>
      <c r="G52" s="156" t="s">
        <v>260</v>
      </c>
      <c r="H52" s="156"/>
      <c r="I52" s="58" t="s">
        <v>243</v>
      </c>
      <c r="J52" s="73"/>
      <c r="K52" s="64">
        <v>0.30400000000000005</v>
      </c>
    </row>
    <row r="53" spans="1:11" ht="20.25" customHeight="1" thickBot="1" x14ac:dyDescent="0.35">
      <c r="A53" s="157"/>
      <c r="B53" s="157" t="s">
        <v>51</v>
      </c>
      <c r="C53" s="157" t="s">
        <v>275</v>
      </c>
      <c r="D53" s="157" t="s">
        <v>278</v>
      </c>
      <c r="E53" s="157" t="s">
        <v>64</v>
      </c>
      <c r="F53" s="158" t="s">
        <v>267</v>
      </c>
      <c r="G53" s="157" t="s">
        <v>260</v>
      </c>
      <c r="H53" s="158"/>
      <c r="I53" s="34" t="s">
        <v>244</v>
      </c>
      <c r="J53" s="34"/>
      <c r="K53" s="72">
        <v>0.48</v>
      </c>
    </row>
    <row r="54" spans="1:11" ht="21" customHeight="1" thickBot="1" x14ac:dyDescent="0.35">
      <c r="A54" s="157"/>
      <c r="B54" s="157" t="s">
        <v>51</v>
      </c>
      <c r="C54" s="157" t="s">
        <v>275</v>
      </c>
      <c r="D54" s="157" t="s">
        <v>278</v>
      </c>
      <c r="E54" s="157" t="s">
        <v>64</v>
      </c>
      <c r="F54" s="156" t="s">
        <v>268</v>
      </c>
      <c r="G54" s="156" t="s">
        <v>269</v>
      </c>
      <c r="H54" s="156"/>
      <c r="I54" s="51" t="s">
        <v>67</v>
      </c>
      <c r="J54" s="73"/>
      <c r="K54" s="64">
        <v>0.4</v>
      </c>
    </row>
    <row r="55" spans="1:11" ht="21.9" customHeight="1" thickBot="1" x14ac:dyDescent="0.35">
      <c r="A55" s="157"/>
      <c r="B55" s="157" t="s">
        <v>51</v>
      </c>
      <c r="C55" s="157" t="s">
        <v>275</v>
      </c>
      <c r="D55" s="157" t="s">
        <v>278</v>
      </c>
      <c r="E55" s="157" t="s">
        <v>64</v>
      </c>
      <c r="F55" s="157" t="s">
        <v>268</v>
      </c>
      <c r="G55" s="158" t="s">
        <v>269</v>
      </c>
      <c r="H55" s="158"/>
      <c r="I55" s="51" t="s">
        <v>68</v>
      </c>
      <c r="J55" s="73"/>
      <c r="K55" s="64">
        <v>0.37120000000000003</v>
      </c>
    </row>
    <row r="56" spans="1:11" ht="21.9" customHeight="1" thickBot="1" x14ac:dyDescent="0.35">
      <c r="A56" s="157"/>
      <c r="B56" s="157" t="s">
        <v>51</v>
      </c>
      <c r="C56" s="157" t="s">
        <v>275</v>
      </c>
      <c r="D56" s="157" t="s">
        <v>278</v>
      </c>
      <c r="E56" s="157" t="s">
        <v>64</v>
      </c>
      <c r="F56" s="157" t="s">
        <v>268</v>
      </c>
      <c r="G56" s="156" t="s">
        <v>270</v>
      </c>
      <c r="H56" s="156"/>
      <c r="I56" s="51" t="s">
        <v>67</v>
      </c>
      <c r="J56" s="73"/>
      <c r="K56" s="64">
        <v>0.36480000000000001</v>
      </c>
    </row>
    <row r="57" spans="1:11" ht="21.9" customHeight="1" thickBot="1" x14ac:dyDescent="0.35">
      <c r="A57" s="157"/>
      <c r="B57" s="157" t="s">
        <v>51</v>
      </c>
      <c r="C57" s="157" t="s">
        <v>275</v>
      </c>
      <c r="D57" s="157" t="s">
        <v>278</v>
      </c>
      <c r="E57" s="157" t="s">
        <v>64</v>
      </c>
      <c r="F57" s="157" t="s">
        <v>268</v>
      </c>
      <c r="G57" s="158" t="s">
        <v>270</v>
      </c>
      <c r="H57" s="158"/>
      <c r="I57" s="51" t="s">
        <v>68</v>
      </c>
      <c r="J57" s="73"/>
      <c r="K57" s="64">
        <v>0.33600000000000002</v>
      </c>
    </row>
    <row r="58" spans="1:11" ht="21.9" customHeight="1" thickBot="1" x14ac:dyDescent="0.35">
      <c r="A58" s="157"/>
      <c r="B58" s="157" t="s">
        <v>51</v>
      </c>
      <c r="C58" s="157" t="s">
        <v>275</v>
      </c>
      <c r="D58" s="157" t="s">
        <v>278</v>
      </c>
      <c r="E58" s="157" t="s">
        <v>64</v>
      </c>
      <c r="F58" s="157" t="s">
        <v>268</v>
      </c>
      <c r="G58" s="156" t="s">
        <v>271</v>
      </c>
      <c r="H58" s="156"/>
      <c r="I58" s="51" t="s">
        <v>67</v>
      </c>
      <c r="J58" s="73"/>
      <c r="K58" s="64">
        <v>0.39072000000000001</v>
      </c>
    </row>
    <row r="59" spans="1:11" ht="19.5" customHeight="1" thickBot="1" x14ac:dyDescent="0.35">
      <c r="A59" s="157"/>
      <c r="B59" s="157" t="s">
        <v>51</v>
      </c>
      <c r="C59" s="157" t="s">
        <v>275</v>
      </c>
      <c r="D59" s="157" t="s">
        <v>278</v>
      </c>
      <c r="E59" s="157" t="s">
        <v>64</v>
      </c>
      <c r="F59" s="158" t="s">
        <v>268</v>
      </c>
      <c r="G59" s="158" t="s">
        <v>271</v>
      </c>
      <c r="H59" s="158"/>
      <c r="I59" s="51" t="s">
        <v>68</v>
      </c>
      <c r="J59" s="73"/>
      <c r="K59" s="64">
        <v>0.34848000000000001</v>
      </c>
    </row>
    <row r="60" spans="1:11" ht="20.25" customHeight="1" thickBot="1" x14ac:dyDescent="0.35">
      <c r="A60" s="157"/>
      <c r="B60" s="157" t="s">
        <v>51</v>
      </c>
      <c r="C60" s="157" t="s">
        <v>275</v>
      </c>
      <c r="D60" s="157" t="s">
        <v>278</v>
      </c>
      <c r="E60" s="157" t="s">
        <v>64</v>
      </c>
      <c r="F60" s="27" t="s">
        <v>43</v>
      </c>
      <c r="G60" s="24"/>
      <c r="H60" s="24"/>
      <c r="I60" s="58" t="s">
        <v>243</v>
      </c>
      <c r="J60" s="73"/>
      <c r="K60" s="64">
        <v>0.46399999999999997</v>
      </c>
    </row>
    <row r="61" spans="1:11" ht="18.75" customHeight="1" thickBot="1" x14ac:dyDescent="0.35">
      <c r="A61" s="157"/>
      <c r="B61" s="157" t="s">
        <v>51</v>
      </c>
      <c r="C61" s="157" t="s">
        <v>275</v>
      </c>
      <c r="D61" s="157" t="s">
        <v>278</v>
      </c>
      <c r="E61" s="157" t="s">
        <v>64</v>
      </c>
      <c r="F61" s="27" t="s">
        <v>44</v>
      </c>
      <c r="G61" s="24"/>
      <c r="H61" s="24"/>
      <c r="I61" s="58" t="s">
        <v>243</v>
      </c>
      <c r="J61" s="73"/>
      <c r="K61" s="64">
        <v>0.5232</v>
      </c>
    </row>
    <row r="62" spans="1:11" ht="21.9" customHeight="1" thickBot="1" x14ac:dyDescent="0.35">
      <c r="A62" s="157"/>
      <c r="B62" s="157" t="s">
        <v>51</v>
      </c>
      <c r="C62" s="157" t="s">
        <v>275</v>
      </c>
      <c r="D62" s="157" t="s">
        <v>278</v>
      </c>
      <c r="E62" s="157" t="s">
        <v>64</v>
      </c>
      <c r="F62" s="156" t="s">
        <v>45</v>
      </c>
      <c r="G62" s="156"/>
      <c r="H62" s="156"/>
      <c r="I62" s="58" t="s">
        <v>243</v>
      </c>
      <c r="J62" s="73"/>
      <c r="K62" s="64">
        <v>0.76800000000000002</v>
      </c>
    </row>
    <row r="63" spans="1:11" ht="21.9" customHeight="1" thickBot="1" x14ac:dyDescent="0.35">
      <c r="A63" s="157"/>
      <c r="B63" s="157" t="s">
        <v>51</v>
      </c>
      <c r="C63" s="157" t="s">
        <v>275</v>
      </c>
      <c r="D63" s="157" t="s">
        <v>278</v>
      </c>
      <c r="E63" s="157" t="s">
        <v>64</v>
      </c>
      <c r="F63" s="158" t="s">
        <v>45</v>
      </c>
      <c r="G63" s="158"/>
      <c r="H63" s="158"/>
      <c r="I63" s="58" t="s">
        <v>244</v>
      </c>
      <c r="J63" s="82"/>
      <c r="K63" s="86">
        <v>0.3952</v>
      </c>
    </row>
    <row r="64" spans="1:11" ht="21.9" customHeight="1" thickBot="1" x14ac:dyDescent="0.35">
      <c r="A64" s="157"/>
      <c r="B64" s="157" t="s">
        <v>51</v>
      </c>
      <c r="C64" s="157" t="s">
        <v>275</v>
      </c>
      <c r="D64" s="157" t="s">
        <v>278</v>
      </c>
      <c r="E64" s="157" t="s">
        <v>64</v>
      </c>
      <c r="F64" s="156" t="s">
        <v>46</v>
      </c>
      <c r="G64" s="156" t="s">
        <v>261</v>
      </c>
      <c r="H64" s="144" t="s">
        <v>272</v>
      </c>
      <c r="I64" s="58" t="s">
        <v>243</v>
      </c>
      <c r="J64" s="58"/>
      <c r="K64" s="71">
        <v>0.37904000000000004</v>
      </c>
    </row>
    <row r="65" spans="1:11" ht="21.9" customHeight="1" thickBot="1" x14ac:dyDescent="0.35">
      <c r="A65" s="157"/>
      <c r="B65" s="157" t="s">
        <v>51</v>
      </c>
      <c r="C65" s="157" t="s">
        <v>275</v>
      </c>
      <c r="D65" s="157" t="s">
        <v>278</v>
      </c>
      <c r="E65" s="157" t="s">
        <v>64</v>
      </c>
      <c r="F65" s="157" t="s">
        <v>46</v>
      </c>
      <c r="G65" s="157" t="s">
        <v>261</v>
      </c>
      <c r="H65" s="146" t="s">
        <v>272</v>
      </c>
      <c r="I65" s="34" t="s">
        <v>244</v>
      </c>
      <c r="J65" s="58"/>
      <c r="K65" s="71">
        <v>0.38368000000000002</v>
      </c>
    </row>
    <row r="66" spans="1:11" ht="21.9" customHeight="1" thickBot="1" x14ac:dyDescent="0.35">
      <c r="A66" s="157"/>
      <c r="B66" s="157" t="s">
        <v>51</v>
      </c>
      <c r="C66" s="157" t="s">
        <v>275</v>
      </c>
      <c r="D66" s="157" t="s">
        <v>278</v>
      </c>
      <c r="E66" s="157" t="s">
        <v>64</v>
      </c>
      <c r="F66" s="157" t="s">
        <v>46</v>
      </c>
      <c r="G66" s="157" t="s">
        <v>261</v>
      </c>
      <c r="H66" s="144" t="s">
        <v>273</v>
      </c>
      <c r="I66" s="58" t="s">
        <v>243</v>
      </c>
      <c r="J66" s="58"/>
      <c r="K66" s="71">
        <v>0.54960000000000009</v>
      </c>
    </row>
    <row r="67" spans="1:11" ht="19.5" customHeight="1" thickBot="1" x14ac:dyDescent="0.35">
      <c r="A67" s="157"/>
      <c r="B67" s="157" t="s">
        <v>51</v>
      </c>
      <c r="C67" s="157" t="s">
        <v>275</v>
      </c>
      <c r="D67" s="157" t="s">
        <v>278</v>
      </c>
      <c r="E67" s="157" t="s">
        <v>64</v>
      </c>
      <c r="F67" s="157" t="s">
        <v>46</v>
      </c>
      <c r="G67" s="157" t="s">
        <v>261</v>
      </c>
      <c r="H67" s="146" t="s">
        <v>273</v>
      </c>
      <c r="I67" s="34" t="s">
        <v>244</v>
      </c>
      <c r="J67" s="58"/>
      <c r="K67" s="71">
        <v>0.38368000000000002</v>
      </c>
    </row>
    <row r="68" spans="1:11" ht="15.75" customHeight="1" thickBot="1" x14ac:dyDescent="0.35">
      <c r="A68" s="157"/>
      <c r="B68" s="157" t="s">
        <v>51</v>
      </c>
      <c r="C68" s="157" t="s">
        <v>275</v>
      </c>
      <c r="D68" s="157" t="s">
        <v>278</v>
      </c>
      <c r="E68" s="157" t="s">
        <v>64</v>
      </c>
      <c r="F68" s="157" t="s">
        <v>46</v>
      </c>
      <c r="G68" s="157" t="s">
        <v>261</v>
      </c>
      <c r="H68" s="144" t="s">
        <v>41</v>
      </c>
      <c r="I68" s="58" t="s">
        <v>243</v>
      </c>
      <c r="J68" s="34"/>
      <c r="K68" s="72">
        <v>0.36016000000000004</v>
      </c>
    </row>
    <row r="69" spans="1:11" ht="15.75" customHeight="1" thickBot="1" x14ac:dyDescent="0.35">
      <c r="A69" s="157"/>
      <c r="B69" s="157" t="s">
        <v>51</v>
      </c>
      <c r="C69" s="157" t="s">
        <v>275</v>
      </c>
      <c r="D69" s="157" t="s">
        <v>278</v>
      </c>
      <c r="E69" s="157" t="s">
        <v>64</v>
      </c>
      <c r="F69" s="158" t="s">
        <v>46</v>
      </c>
      <c r="G69" s="158" t="s">
        <v>261</v>
      </c>
      <c r="H69" s="146" t="s">
        <v>41</v>
      </c>
      <c r="I69" s="34" t="s">
        <v>244</v>
      </c>
      <c r="J69" s="34"/>
      <c r="K69" s="72">
        <v>0.38368000000000002</v>
      </c>
    </row>
    <row r="70" spans="1:11" ht="18.75" customHeight="1" thickBot="1" x14ac:dyDescent="0.35">
      <c r="A70" s="157"/>
      <c r="B70" s="157" t="s">
        <v>51</v>
      </c>
      <c r="C70" s="157" t="s">
        <v>275</v>
      </c>
      <c r="D70" s="157" t="s">
        <v>278</v>
      </c>
      <c r="E70" s="157" t="s">
        <v>64</v>
      </c>
      <c r="F70" s="156" t="s">
        <v>47</v>
      </c>
      <c r="G70" s="156"/>
      <c r="H70" s="156"/>
      <c r="I70" s="51" t="s">
        <v>243</v>
      </c>
      <c r="J70" s="60" t="s">
        <v>65</v>
      </c>
      <c r="K70" s="64">
        <v>0.35200000000000004</v>
      </c>
    </row>
    <row r="71" spans="1:11" ht="15.75" customHeight="1" thickBot="1" x14ac:dyDescent="0.35">
      <c r="A71" s="157"/>
      <c r="B71" s="157" t="s">
        <v>51</v>
      </c>
      <c r="C71" s="157" t="s">
        <v>275</v>
      </c>
      <c r="D71" s="157" t="s">
        <v>278</v>
      </c>
      <c r="E71" s="157" t="s">
        <v>64</v>
      </c>
      <c r="F71" s="157" t="s">
        <v>47</v>
      </c>
      <c r="G71" s="157"/>
      <c r="H71" s="157"/>
      <c r="I71" s="58" t="s">
        <v>243</v>
      </c>
      <c r="J71" s="60" t="s">
        <v>66</v>
      </c>
      <c r="K71" s="64">
        <v>0.38719999999999999</v>
      </c>
    </row>
    <row r="72" spans="1:11" ht="15.75" customHeight="1" thickBot="1" x14ac:dyDescent="0.35">
      <c r="A72" s="157"/>
      <c r="B72" s="157" t="s">
        <v>51</v>
      </c>
      <c r="C72" s="157" t="s">
        <v>275</v>
      </c>
      <c r="D72" s="157" t="s">
        <v>278</v>
      </c>
      <c r="E72" s="157" t="s">
        <v>64</v>
      </c>
      <c r="F72" s="158" t="s">
        <v>47</v>
      </c>
      <c r="G72" s="158"/>
      <c r="H72" s="158"/>
      <c r="I72" s="34" t="s">
        <v>244</v>
      </c>
      <c r="J72" s="60" t="s">
        <v>262</v>
      </c>
      <c r="K72" s="64">
        <v>0.55999999999999994</v>
      </c>
    </row>
    <row r="73" spans="1:11" ht="15.75" customHeight="1" thickBot="1" x14ac:dyDescent="0.35">
      <c r="A73" s="157"/>
      <c r="B73" s="157" t="s">
        <v>51</v>
      </c>
      <c r="C73" s="157" t="s">
        <v>275</v>
      </c>
      <c r="D73" s="157" t="s">
        <v>278</v>
      </c>
      <c r="E73" s="157" t="s">
        <v>64</v>
      </c>
      <c r="F73" s="156" t="s">
        <v>48</v>
      </c>
      <c r="G73" s="156"/>
      <c r="H73" s="156"/>
      <c r="I73" s="58" t="s">
        <v>243</v>
      </c>
      <c r="J73" s="87"/>
      <c r="K73" s="64">
        <v>0.46399999999999997</v>
      </c>
    </row>
    <row r="74" spans="1:11" ht="15.75" customHeight="1" thickBot="1" x14ac:dyDescent="0.35">
      <c r="A74" s="157"/>
      <c r="B74" s="157" t="s">
        <v>51</v>
      </c>
      <c r="C74" s="157" t="s">
        <v>275</v>
      </c>
      <c r="D74" s="157" t="s">
        <v>278</v>
      </c>
      <c r="E74" s="157" t="s">
        <v>64</v>
      </c>
      <c r="F74" s="158" t="s">
        <v>48</v>
      </c>
      <c r="G74" s="158"/>
      <c r="H74" s="158"/>
      <c r="I74" s="34" t="s">
        <v>244</v>
      </c>
      <c r="J74" s="61"/>
      <c r="K74" s="64">
        <v>0.36624000000000001</v>
      </c>
    </row>
    <row r="75" spans="1:11" ht="15.75" customHeight="1" thickBot="1" x14ac:dyDescent="0.35">
      <c r="A75" s="157"/>
      <c r="B75" s="157" t="s">
        <v>51</v>
      </c>
      <c r="C75" s="157" t="s">
        <v>275</v>
      </c>
      <c r="D75" s="157" t="s">
        <v>278</v>
      </c>
      <c r="E75" s="157" t="s">
        <v>64</v>
      </c>
      <c r="F75" s="156" t="s">
        <v>274</v>
      </c>
      <c r="G75" s="156"/>
      <c r="H75" s="156"/>
      <c r="I75" s="51" t="s">
        <v>67</v>
      </c>
      <c r="J75" s="34"/>
      <c r="K75" s="84">
        <v>0.5504</v>
      </c>
    </row>
    <row r="76" spans="1:11" ht="15.75" customHeight="1" thickBot="1" x14ac:dyDescent="0.35">
      <c r="A76" s="157"/>
      <c r="B76" s="157" t="s">
        <v>51</v>
      </c>
      <c r="C76" s="157" t="s">
        <v>275</v>
      </c>
      <c r="D76" s="157" t="s">
        <v>278</v>
      </c>
      <c r="E76" s="157" t="s">
        <v>64</v>
      </c>
      <c r="F76" s="157" t="s">
        <v>274</v>
      </c>
      <c r="G76" s="157"/>
      <c r="H76" s="157"/>
      <c r="I76" s="34" t="s">
        <v>68</v>
      </c>
      <c r="J76" s="34"/>
      <c r="K76" s="84">
        <v>0.5504</v>
      </c>
    </row>
    <row r="77" spans="1:11" ht="15.75" customHeight="1" thickBot="1" x14ac:dyDescent="0.35">
      <c r="A77" s="158"/>
      <c r="B77" s="158" t="s">
        <v>51</v>
      </c>
      <c r="C77" s="158" t="s">
        <v>275</v>
      </c>
      <c r="D77" s="158" t="s">
        <v>278</v>
      </c>
      <c r="E77" s="158" t="s">
        <v>64</v>
      </c>
      <c r="F77" s="158" t="s">
        <v>274</v>
      </c>
      <c r="G77" s="158"/>
      <c r="H77" s="158"/>
      <c r="I77" s="34" t="s">
        <v>244</v>
      </c>
      <c r="J77" s="34"/>
      <c r="K77" s="84">
        <v>0.44800000000000006</v>
      </c>
    </row>
  </sheetData>
  <sheetProtection algorithmName="SHA-512" hashValue="giLSceKsOJ0pFgJmVlJIRc024bfRM7z9N6UWpcwSLYpTwfKrv1hsZTuJbUhl3H8A+5zoerWaVlSbf5UGZPlCmg==" saltValue="qLhjaRP3H2tie3u+0Ceh6Q==" spinCount="100000" sheet="1" objects="1" scenarios="1" autoFilter="0"/>
  <autoFilter ref="A2:K77" xr:uid="{00000000-0009-0000-0000-000002000000}"/>
  <mergeCells count="75">
    <mergeCell ref="F14:F23"/>
    <mergeCell ref="G14:G15"/>
    <mergeCell ref="H14:H15"/>
    <mergeCell ref="F7:F8"/>
    <mergeCell ref="G22:G23"/>
    <mergeCell ref="H22:H23"/>
    <mergeCell ref="G16:G17"/>
    <mergeCell ref="H16:H17"/>
    <mergeCell ref="G18:G19"/>
    <mergeCell ref="H18:H19"/>
    <mergeCell ref="G20:G21"/>
    <mergeCell ref="H20:H21"/>
    <mergeCell ref="G7:G8"/>
    <mergeCell ref="H7:H8"/>
    <mergeCell ref="F10:F11"/>
    <mergeCell ref="G44:G45"/>
    <mergeCell ref="H44:H45"/>
    <mergeCell ref="F24:F53"/>
    <mergeCell ref="G24:G27"/>
    <mergeCell ref="H24:H25"/>
    <mergeCell ref="H26:H27"/>
    <mergeCell ref="G28:G39"/>
    <mergeCell ref="H28:H29"/>
    <mergeCell ref="H30:H31"/>
    <mergeCell ref="H32:H33"/>
    <mergeCell ref="H34:H35"/>
    <mergeCell ref="H36:H37"/>
    <mergeCell ref="H50:H51"/>
    <mergeCell ref="H46:H47"/>
    <mergeCell ref="H48:H49"/>
    <mergeCell ref="H52:H53"/>
    <mergeCell ref="F5:F6"/>
    <mergeCell ref="G5:G6"/>
    <mergeCell ref="F3:F4"/>
    <mergeCell ref="G3:G4"/>
    <mergeCell ref="A1:E1"/>
    <mergeCell ref="B3:B77"/>
    <mergeCell ref="C3:C77"/>
    <mergeCell ref="D3:D77"/>
    <mergeCell ref="E3:E77"/>
    <mergeCell ref="G50:G51"/>
    <mergeCell ref="G46:G49"/>
    <mergeCell ref="F73:F74"/>
    <mergeCell ref="G73:G74"/>
    <mergeCell ref="G52:G53"/>
    <mergeCell ref="F54:F59"/>
    <mergeCell ref="G54:G55"/>
    <mergeCell ref="H3:H4"/>
    <mergeCell ref="H5:H6"/>
    <mergeCell ref="H38:H39"/>
    <mergeCell ref="G40:G43"/>
    <mergeCell ref="H40:H41"/>
    <mergeCell ref="H42:H43"/>
    <mergeCell ref="G10:G11"/>
    <mergeCell ref="H54:H55"/>
    <mergeCell ref="G56:G57"/>
    <mergeCell ref="H56:H57"/>
    <mergeCell ref="G58:G59"/>
    <mergeCell ref="H58:H59"/>
    <mergeCell ref="A3:A77"/>
    <mergeCell ref="F62:F63"/>
    <mergeCell ref="G62:G63"/>
    <mergeCell ref="H62:H63"/>
    <mergeCell ref="H68:H69"/>
    <mergeCell ref="F70:F72"/>
    <mergeCell ref="G70:G72"/>
    <mergeCell ref="H70:H72"/>
    <mergeCell ref="F64:F69"/>
    <mergeCell ref="G64:G69"/>
    <mergeCell ref="H64:H65"/>
    <mergeCell ref="H66:H67"/>
    <mergeCell ref="H73:H74"/>
    <mergeCell ref="F75:F77"/>
    <mergeCell ref="G75:G77"/>
    <mergeCell ref="H75:H7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showGridLines="0" workbookViewId="0">
      <selection activeCell="D6" sqref="D6"/>
    </sheetView>
  </sheetViews>
  <sheetFormatPr baseColWidth="10" defaultRowHeight="14.4" x14ac:dyDescent="0.3"/>
  <cols>
    <col min="2" max="2" width="6.5546875" customWidth="1"/>
    <col min="3" max="3" width="23" customWidth="1"/>
    <col min="4" max="4" width="34" customWidth="1"/>
    <col min="5" max="5" width="58.6640625" customWidth="1"/>
  </cols>
  <sheetData>
    <row r="1" spans="1:5" ht="60.75" customHeight="1" thickBot="1" x14ac:dyDescent="0.35">
      <c r="A1" s="7" t="s">
        <v>33</v>
      </c>
      <c r="B1" s="7"/>
      <c r="C1" s="7"/>
      <c r="D1" s="7"/>
      <c r="E1" s="7"/>
    </row>
    <row r="2" spans="1:5" ht="15" thickBot="1" x14ac:dyDescent="0.35">
      <c r="A2" s="174" t="s">
        <v>29</v>
      </c>
      <c r="B2" s="175"/>
      <c r="C2" s="32" t="s">
        <v>30</v>
      </c>
      <c r="D2" s="32" t="s">
        <v>31</v>
      </c>
      <c r="E2" s="32" t="s">
        <v>32</v>
      </c>
    </row>
    <row r="3" spans="1:5" ht="15" thickBot="1" x14ac:dyDescent="0.35">
      <c r="A3" s="176" t="s">
        <v>21</v>
      </c>
      <c r="B3" s="177"/>
      <c r="C3" s="1" t="s">
        <v>3</v>
      </c>
      <c r="D3" s="2" t="s">
        <v>4</v>
      </c>
      <c r="E3" s="3" t="s">
        <v>5</v>
      </c>
    </row>
    <row r="4" spans="1:5" ht="15" thickBot="1" x14ac:dyDescent="0.35">
      <c r="A4" s="176"/>
      <c r="B4" s="177"/>
      <c r="C4" s="1" t="s">
        <v>6</v>
      </c>
      <c r="D4" s="2" t="s">
        <v>7</v>
      </c>
      <c r="E4" s="3" t="s">
        <v>8</v>
      </c>
    </row>
    <row r="5" spans="1:5" ht="15" thickBot="1" x14ac:dyDescent="0.35">
      <c r="A5" s="176"/>
      <c r="B5" s="177"/>
      <c r="C5" s="1" t="s">
        <v>9</v>
      </c>
      <c r="D5" s="2" t="s">
        <v>10</v>
      </c>
      <c r="E5" s="3" t="s">
        <v>11</v>
      </c>
    </row>
    <row r="6" spans="1:5" ht="15" thickBot="1" x14ac:dyDescent="0.35">
      <c r="A6" s="176" t="s">
        <v>22</v>
      </c>
      <c r="B6" s="177"/>
      <c r="C6" s="4" t="s">
        <v>6</v>
      </c>
      <c r="D6" s="5" t="s">
        <v>12</v>
      </c>
      <c r="E6" s="6" t="s">
        <v>5</v>
      </c>
    </row>
    <row r="7" spans="1:5" ht="15" thickBot="1" x14ac:dyDescent="0.35">
      <c r="A7" s="176"/>
      <c r="B7" s="177"/>
      <c r="C7" s="171" t="s">
        <v>9</v>
      </c>
      <c r="D7" s="2" t="s">
        <v>13</v>
      </c>
      <c r="E7" s="3" t="s">
        <v>5</v>
      </c>
    </row>
    <row r="8" spans="1:5" ht="15" thickBot="1" x14ac:dyDescent="0.35">
      <c r="A8" s="176"/>
      <c r="B8" s="177"/>
      <c r="C8" s="172"/>
      <c r="D8" s="2" t="s">
        <v>14</v>
      </c>
      <c r="E8" s="3" t="s">
        <v>5</v>
      </c>
    </row>
    <row r="9" spans="1:5" ht="15" thickBot="1" x14ac:dyDescent="0.35">
      <c r="A9" s="176"/>
      <c r="B9" s="177"/>
      <c r="C9" s="172"/>
      <c r="D9" s="2" t="s">
        <v>10</v>
      </c>
      <c r="E9" s="3" t="s">
        <v>15</v>
      </c>
    </row>
    <row r="10" spans="1:5" ht="15" thickBot="1" x14ac:dyDescent="0.35">
      <c r="A10" s="176"/>
      <c r="B10" s="177"/>
      <c r="C10" s="172"/>
      <c r="D10" s="2" t="s">
        <v>16</v>
      </c>
      <c r="E10" s="3" t="s">
        <v>5</v>
      </c>
    </row>
    <row r="11" spans="1:5" ht="15" thickBot="1" x14ac:dyDescent="0.35">
      <c r="A11" s="176"/>
      <c r="B11" s="177"/>
      <c r="C11" s="172"/>
      <c r="D11" s="2" t="s">
        <v>17</v>
      </c>
      <c r="E11" s="3" t="s">
        <v>5</v>
      </c>
    </row>
    <row r="12" spans="1:5" ht="15" thickBot="1" x14ac:dyDescent="0.35">
      <c r="A12" s="176"/>
      <c r="B12" s="177"/>
      <c r="C12" s="172"/>
      <c r="D12" s="2" t="s">
        <v>18</v>
      </c>
      <c r="E12" s="3" t="s">
        <v>5</v>
      </c>
    </row>
    <row r="13" spans="1:5" ht="15" thickBot="1" x14ac:dyDescent="0.35">
      <c r="A13" s="176"/>
      <c r="B13" s="177"/>
      <c r="C13" s="172"/>
      <c r="D13" s="2" t="s">
        <v>19</v>
      </c>
      <c r="E13" s="3" t="s">
        <v>28</v>
      </c>
    </row>
    <row r="14" spans="1:5" ht="15" thickBot="1" x14ac:dyDescent="0.35">
      <c r="A14" s="176"/>
      <c r="B14" s="177"/>
      <c r="C14" s="173"/>
      <c r="D14" s="2" t="s">
        <v>20</v>
      </c>
      <c r="E14" s="3" t="s">
        <v>5</v>
      </c>
    </row>
    <row r="15" spans="1:5" ht="15" thickBot="1" x14ac:dyDescent="0.35">
      <c r="A15" s="176" t="s">
        <v>27</v>
      </c>
      <c r="B15" s="177"/>
      <c r="C15" s="171" t="s">
        <v>9</v>
      </c>
      <c r="D15" s="5" t="s">
        <v>19</v>
      </c>
      <c r="E15" s="6" t="s">
        <v>23</v>
      </c>
    </row>
    <row r="16" spans="1:5" ht="15" thickBot="1" x14ac:dyDescent="0.35">
      <c r="A16" s="176"/>
      <c r="B16" s="177"/>
      <c r="C16" s="172"/>
      <c r="D16" s="2" t="s">
        <v>24</v>
      </c>
      <c r="E16" s="3" t="s">
        <v>5</v>
      </c>
    </row>
    <row r="17" spans="1:5" ht="15" thickBot="1" x14ac:dyDescent="0.35">
      <c r="A17" s="176"/>
      <c r="B17" s="177"/>
      <c r="C17" s="173"/>
      <c r="D17" s="2" t="s">
        <v>25</v>
      </c>
      <c r="E17" s="3" t="s">
        <v>5</v>
      </c>
    </row>
    <row r="18" spans="1:5" ht="15" thickBot="1" x14ac:dyDescent="0.35">
      <c r="A18" s="176"/>
      <c r="B18" s="177"/>
      <c r="C18" s="1" t="s">
        <v>26</v>
      </c>
      <c r="D18" s="2" t="s">
        <v>4</v>
      </c>
      <c r="E18" s="3" t="s">
        <v>5</v>
      </c>
    </row>
  </sheetData>
  <sheetProtection algorithmName="SHA-512" hashValue="6F2+iQc/MUZ9AII8wQ31waxzmgUirIeFYr0xPC063rza3MZ00SSUqtCOuLjed5IFnDi8isEn1cQerZi3yp3JMg==" saltValue="dVkwjgafUMTHhkbAuEfU1Q==" spinCount="100000" sheet="1" objects="1" scenarios="1" autoFilter="0"/>
  <autoFilter ref="B2:E2" xr:uid="{00000000-0009-0000-0000-000005000000}"/>
  <mergeCells count="6">
    <mergeCell ref="C15:C17"/>
    <mergeCell ref="A2:B2"/>
    <mergeCell ref="A3:B5"/>
    <mergeCell ref="A6:B14"/>
    <mergeCell ref="A15:B18"/>
    <mergeCell ref="C7:C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Precios vida 407</vt:lpstr>
      <vt:lpstr>Ámbito aplicación vida 407</vt:lpstr>
      <vt:lpstr>Hoja3</vt:lpstr>
      <vt:lpstr>Precios RyD 407 (001 Galinas)</vt:lpstr>
      <vt:lpstr>Precios RyD 407 (002 Pavas)</vt:lpstr>
      <vt:lpstr>Precios RyD 407(003 Codornices)</vt:lpstr>
      <vt:lpstr>Zonas Cataluña precios RyD</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dcterms:created xsi:type="dcterms:W3CDTF">2022-11-11T07:21:10Z</dcterms:created>
  <dcterms:modified xsi:type="dcterms:W3CDTF">2025-03-25T12:26:06Z</dcterms:modified>
</cp:coreProperties>
</file>